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/>
  <xr:revisionPtr revIDLastSave="0" documentId="13_ncr:1_{6DB8D1E6-E6C4-485C-AC59-AE4C8CB2275D}" xr6:coauthVersionLast="45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tion Plan Input" sheetId="7" state="hidden" r:id="rId1"/>
    <sheet name="GIP Round II" sheetId="13" r:id="rId2"/>
  </sheets>
  <definedNames>
    <definedName name="_xlnm.Print_Area" localSheetId="1">'GIP Round II'!$A$1:$M$62</definedName>
    <definedName name="_xlnm.Print_Titles" localSheetId="1">'GIP Round II'!#REF!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3" l="1"/>
  <c r="E20" i="13"/>
  <c r="E30" i="13"/>
  <c r="E29" i="13"/>
  <c r="E28" i="13"/>
  <c r="E26" i="13"/>
  <c r="E25" i="13"/>
  <c r="E24" i="13"/>
  <c r="E21" i="13"/>
</calcChain>
</file>

<file path=xl/sharedStrings.xml><?xml version="1.0" encoding="utf-8"?>
<sst xmlns="http://schemas.openxmlformats.org/spreadsheetml/2006/main" count="53" uniqueCount="43">
  <si>
    <t>Tasks</t>
  </si>
  <si>
    <t>Start</t>
  </si>
  <si>
    <t>Milestones</t>
  </si>
  <si>
    <t>Date</t>
  </si>
  <si>
    <t>End</t>
  </si>
  <si>
    <t>Label</t>
  </si>
  <si>
    <t>Compile Input from Risk Assessment and Partner Meetings</t>
  </si>
  <si>
    <t>Public Comment Period</t>
  </si>
  <si>
    <t>Mitigation Register Applicability Date (08/28/19)</t>
  </si>
  <si>
    <t>Draft Action Plan</t>
  </si>
  <si>
    <t>HUD Review Due (04/03/20)</t>
  </si>
  <si>
    <t>ODR/DEO Review 1</t>
  </si>
  <si>
    <t>Duration in Days</t>
  </si>
  <si>
    <t>Action Plan Due (02/03/20)</t>
  </si>
  <si>
    <t>Action Plan Draft Due for Review (11/08/19)</t>
  </si>
  <si>
    <t>Meet with Partners/Develop Risk Assessment</t>
  </si>
  <si>
    <t xml:space="preserve">HUD Reviews </t>
  </si>
  <si>
    <t>Environmental Review</t>
  </si>
  <si>
    <t>Project Closeout</t>
  </si>
  <si>
    <t>Maintenance and Monitoring</t>
  </si>
  <si>
    <t>Engineering Design</t>
  </si>
  <si>
    <t>mm/dd/yyyy</t>
  </si>
  <si>
    <t>Activity</t>
  </si>
  <si>
    <t>Entity:</t>
  </si>
  <si>
    <t>Primary Contact:</t>
  </si>
  <si>
    <t>Date:</t>
  </si>
  <si>
    <t xml:space="preserve">Duration </t>
  </si>
  <si>
    <t>Task 1</t>
  </si>
  <si>
    <t>Task 2</t>
  </si>
  <si>
    <t>Task 3</t>
  </si>
  <si>
    <t>Construction Phase I</t>
  </si>
  <si>
    <t>Construction Phase II</t>
  </si>
  <si>
    <t>Construction Phase III</t>
  </si>
  <si>
    <t>Project Start (Milestone 1)</t>
  </si>
  <si>
    <t>Construction 50% Complete (Milestone 2)</t>
  </si>
  <si>
    <t>Close Out (Milestone 3)</t>
  </si>
  <si>
    <t>Milestones and Tasks</t>
  </si>
  <si>
    <t>General Infrastructure Program Implementation Plan Timeline</t>
  </si>
  <si>
    <t>Start Date:</t>
  </si>
  <si>
    <t>End Date:</t>
  </si>
  <si>
    <t>Public Notice Dates:</t>
  </si>
  <si>
    <t>Site Development</t>
  </si>
  <si>
    <t>Inspections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</si>
</sst>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[$-F800]dddd\,\ mmmm\ dd\,\ yyyy"/>
    <numFmt numFmtId="167" formatCode="mm/dd"/>
  </numFmts>
  <fonts count="41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1"/>
      <color theme="1" tint="0.249977111117893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b/>
      <i/>
      <sz val="8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/>
      <diagonal/>
    </border>
    <border>
      <left/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6" applyNumberFormat="0" applyAlignment="0" applyProtection="0"/>
    <xf numFmtId="0" fontId="21" fillId="8" borderId="7" applyNumberFormat="0" applyAlignment="0" applyProtection="0"/>
    <xf numFmtId="0" fontId="22" fillId="8" borderId="6" applyNumberFormat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0" fontId="12" fillId="10" borderId="10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78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indent="1"/>
    </xf>
    <xf numFmtId="0" fontId="30" fillId="37" borderId="21" xfId="0" applyFont="1" applyFill="1" applyBorder="1" applyAlignment="1">
      <alignment horizontal="left" vertical="center" wrapText="1" indent="1" readingOrder="1"/>
    </xf>
    <xf numFmtId="0" fontId="29" fillId="0" borderId="21" xfId="0" applyFont="1" applyBorder="1" applyAlignment="1">
      <alignment horizontal="left" vertical="center" wrapText="1" indent="1"/>
    </xf>
    <xf numFmtId="0" fontId="29" fillId="37" borderId="21" xfId="0" applyFont="1" applyFill="1" applyBorder="1" applyAlignment="1">
      <alignment horizontal="left" vertical="center" wrapText="1" indent="1"/>
    </xf>
    <xf numFmtId="0" fontId="30" fillId="37" borderId="24" xfId="0" applyFont="1" applyFill="1" applyBorder="1" applyAlignment="1">
      <alignment horizontal="left" vertical="center" wrapText="1" indent="1" readingOrder="1"/>
    </xf>
    <xf numFmtId="14" fontId="5" fillId="0" borderId="18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left" vertical="center" indent="1"/>
    </xf>
    <xf numFmtId="14" fontId="5" fillId="0" borderId="25" xfId="0" applyNumberFormat="1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left" vertical="center" indent="1"/>
    </xf>
    <xf numFmtId="14" fontId="30" fillId="35" borderId="20" xfId="0" applyNumberFormat="1" applyFont="1" applyFill="1" applyBorder="1" applyAlignment="1">
      <alignment horizontal="left" vertical="center" wrapText="1" indent="1" readingOrder="1"/>
    </xf>
    <xf numFmtId="14" fontId="30" fillId="35" borderId="12" xfId="0" applyNumberFormat="1" applyFont="1" applyFill="1" applyBorder="1" applyAlignment="1">
      <alignment horizontal="left" vertical="center" wrapText="1" indent="1" readingOrder="1"/>
    </xf>
    <xf numFmtId="14" fontId="29" fillId="35" borderId="20" xfId="0" applyNumberFormat="1" applyFont="1" applyFill="1" applyBorder="1" applyAlignment="1">
      <alignment horizontal="left" vertical="center" wrapText="1" indent="1"/>
    </xf>
    <xf numFmtId="14" fontId="29" fillId="35" borderId="12" xfId="0" applyNumberFormat="1" applyFont="1" applyFill="1" applyBorder="1" applyAlignment="1">
      <alignment horizontal="left" vertical="center" wrapText="1" indent="1"/>
    </xf>
    <xf numFmtId="14" fontId="29" fillId="35" borderId="22" xfId="0" applyNumberFormat="1" applyFont="1" applyFill="1" applyBorder="1" applyAlignment="1">
      <alignment horizontal="left" vertical="center" wrapText="1" indent="1"/>
    </xf>
    <xf numFmtId="14" fontId="29" fillId="35" borderId="23" xfId="0" applyNumberFormat="1" applyFont="1" applyFill="1" applyBorder="1" applyAlignment="1">
      <alignment horizontal="left" vertical="center" wrapText="1" indent="1"/>
    </xf>
    <xf numFmtId="1" fontId="29" fillId="36" borderId="12" xfId="0" applyNumberFormat="1" applyFont="1" applyFill="1" applyBorder="1" applyAlignment="1">
      <alignment horizontal="center" vertical="center" wrapText="1"/>
    </xf>
    <xf numFmtId="1" fontId="29" fillId="36" borderId="23" xfId="0" applyNumberFormat="1" applyFont="1" applyFill="1" applyBorder="1" applyAlignment="1">
      <alignment horizontal="center" vertical="center" wrapText="1"/>
    </xf>
    <xf numFmtId="0" fontId="31" fillId="0" borderId="0" xfId="0" applyFont="1"/>
    <xf numFmtId="166" fontId="32" fillId="0" borderId="0" xfId="0" applyNumberFormat="1" applyFont="1"/>
    <xf numFmtId="0" fontId="33" fillId="0" borderId="0" xfId="0" applyFont="1"/>
    <xf numFmtId="0" fontId="0" fillId="38" borderId="0" xfId="0" applyFill="1"/>
    <xf numFmtId="0" fontId="0" fillId="40" borderId="0" xfId="0" applyFill="1"/>
    <xf numFmtId="0" fontId="31" fillId="39" borderId="0" xfId="0" applyFont="1" applyFill="1" applyAlignment="1">
      <alignment horizontal="center"/>
    </xf>
    <xf numFmtId="0" fontId="0" fillId="0" borderId="0" xfId="0" applyFill="1"/>
    <xf numFmtId="0" fontId="35" fillId="0" borderId="0" xfId="0" applyFont="1" applyFill="1" applyAlignment="1">
      <alignment horizontal="left" vertical="center"/>
    </xf>
    <xf numFmtId="0" fontId="31" fillId="40" borderId="0" xfId="0" applyFont="1" applyFill="1" applyAlignment="1">
      <alignment horizontal="center"/>
    </xf>
    <xf numFmtId="0" fontId="33" fillId="0" borderId="0" xfId="0" applyFont="1" applyFill="1"/>
    <xf numFmtId="0" fontId="31" fillId="0" borderId="0" xfId="0" applyFont="1" applyFill="1"/>
    <xf numFmtId="0" fontId="34" fillId="0" borderId="0" xfId="0" applyFont="1" applyFill="1"/>
    <xf numFmtId="0" fontId="37" fillId="40" borderId="0" xfId="0" applyFont="1" applyFill="1"/>
    <xf numFmtId="0" fontId="0" fillId="0" borderId="0" xfId="0" applyAlignment="1">
      <alignment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167" fontId="29" fillId="35" borderId="12" xfId="0" applyNumberFormat="1" applyFont="1" applyFill="1" applyBorder="1" applyAlignment="1" applyProtection="1">
      <alignment horizontal="left" vertical="center" wrapText="1" indent="1"/>
      <protection locked="0"/>
    </xf>
    <xf numFmtId="167" fontId="30" fillId="35" borderId="12" xfId="0" applyNumberFormat="1" applyFont="1" applyFill="1" applyBorder="1" applyAlignment="1" applyProtection="1">
      <alignment horizontal="left" vertical="center" wrapText="1" indent="1" readingOrder="1"/>
      <protection locked="0"/>
    </xf>
    <xf numFmtId="0" fontId="36" fillId="38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0" fontId="0" fillId="40" borderId="27" xfId="0" applyFill="1" applyBorder="1" applyAlignment="1" applyProtection="1">
      <alignment wrapText="1"/>
      <protection locked="0"/>
    </xf>
    <xf numFmtId="166" fontId="32" fillId="40" borderId="27" xfId="0" applyNumberFormat="1" applyFont="1" applyFill="1" applyBorder="1" applyAlignment="1" applyProtection="1">
      <alignment wrapText="1"/>
      <protection locked="0"/>
    </xf>
    <xf numFmtId="0" fontId="0" fillId="0" borderId="27" xfId="0" applyFill="1" applyBorder="1" applyAlignment="1" applyProtection="1">
      <alignment wrapText="1"/>
      <protection locked="0"/>
    </xf>
    <xf numFmtId="166" fontId="32" fillId="0" borderId="27" xfId="0" applyNumberFormat="1" applyFont="1" applyFill="1" applyBorder="1" applyAlignment="1" applyProtection="1">
      <alignment wrapText="1"/>
      <protection locked="0"/>
    </xf>
    <xf numFmtId="0" fontId="0" fillId="40" borderId="30" xfId="0" applyFill="1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38" borderId="0" xfId="0" applyFill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33" fillId="40" borderId="29" xfId="0" applyFont="1" applyFill="1" applyBorder="1" applyAlignment="1" applyProtection="1">
      <protection locked="0"/>
    </xf>
    <xf numFmtId="0" fontId="0" fillId="40" borderId="29" xfId="0" applyFill="1" applyBorder="1" applyAlignment="1" applyProtection="1">
      <protection locked="0"/>
    </xf>
    <xf numFmtId="0" fontId="33" fillId="39" borderId="30" xfId="0" applyFont="1" applyFill="1" applyBorder="1" applyAlignment="1" applyProtection="1">
      <protection locked="0"/>
    </xf>
    <xf numFmtId="0" fontId="0" fillId="39" borderId="34" xfId="0" applyFill="1" applyBorder="1" applyAlignment="1" applyProtection="1">
      <protection locked="0"/>
    </xf>
    <xf numFmtId="0" fontId="36" fillId="38" borderId="28" xfId="0" applyFont="1" applyFill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36" fillId="38" borderId="27" xfId="0" applyFont="1" applyFill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39" fillId="40" borderId="0" xfId="0" applyFont="1" applyFill="1" applyBorder="1" applyAlignment="1" applyProtection="1">
      <alignment horizontal="left" wrapText="1"/>
      <protection locked="0"/>
    </xf>
    <xf numFmtId="0" fontId="40" fillId="40" borderId="0" xfId="0" applyFont="1" applyFill="1" applyBorder="1" applyAlignment="1" applyProtection="1">
      <alignment horizontal="left" wrapText="1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38" fillId="40" borderId="27" xfId="0" applyFont="1" applyFill="1" applyBorder="1" applyAlignment="1" applyProtection="1">
      <alignment wrapText="1"/>
      <protection locked="0"/>
    </xf>
    <xf numFmtId="0" fontId="38" fillId="41" borderId="27" xfId="0" applyFont="1" applyFill="1" applyBorder="1" applyAlignment="1" applyProtection="1">
      <alignment wrapText="1"/>
      <protection locked="0"/>
    </xf>
    <xf numFmtId="0" fontId="0" fillId="0" borderId="33" xfId="0" applyBorder="1" applyProtection="1">
      <protection locked="0"/>
    </xf>
    <xf numFmtId="0" fontId="33" fillId="40" borderId="27" xfId="0" applyFont="1" applyFill="1" applyBorder="1" applyAlignment="1" applyProtection="1">
      <alignment wrapText="1"/>
      <protection locked="0"/>
    </xf>
    <xf numFmtId="0" fontId="33" fillId="41" borderId="27" xfId="0" applyFont="1" applyFill="1" applyBorder="1" applyAlignment="1" applyProtection="1">
      <alignment wrapText="1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3" builtinId="53" customBuiltin="1"/>
    <cellStyle name="Followed Hyperlink" xfId="2" builtinId="9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7" builtinId="5" customBuiltin="1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colors>
    <mruColors>
      <color rgb="FF006992"/>
      <color rgb="FF98C93C"/>
      <color rgb="FF003F5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21"/>
  <sheetViews>
    <sheetView workbookViewId="0">
      <selection activeCell="F29" sqref="F29"/>
    </sheetView>
  </sheetViews>
  <sheetFormatPr defaultRowHeight="15" x14ac:dyDescent="0.25"/>
  <cols>
    <col min="1" max="2" width="12" bestFit="1" customWidth="1"/>
    <col min="3" max="3" width="20.28515625" bestFit="1" customWidth="1"/>
    <col min="4" max="4" width="46.28515625" bestFit="1" customWidth="1"/>
    <col min="6" max="6" width="16.140625" bestFit="1" customWidth="1"/>
    <col min="7" max="7" width="46.28515625" bestFit="1" customWidth="1"/>
  </cols>
  <sheetData>
    <row r="1" spans="1:4" ht="21" x14ac:dyDescent="0.35">
      <c r="A1" s="75" t="s">
        <v>0</v>
      </c>
      <c r="B1" s="76"/>
      <c r="C1" s="76"/>
      <c r="D1" s="77"/>
    </row>
    <row r="2" spans="1:4" ht="18.75" x14ac:dyDescent="0.25">
      <c r="A2" s="6" t="s">
        <v>1</v>
      </c>
      <c r="B2" s="1" t="s">
        <v>4</v>
      </c>
      <c r="C2" s="1" t="s">
        <v>12</v>
      </c>
      <c r="D2" s="7" t="s">
        <v>5</v>
      </c>
    </row>
    <row r="3" spans="1:4" x14ac:dyDescent="0.25">
      <c r="A3" s="8"/>
      <c r="B3" s="5"/>
      <c r="C3" s="5"/>
      <c r="D3" s="9"/>
    </row>
    <row r="4" spans="1:4" x14ac:dyDescent="0.25">
      <c r="A4" s="18">
        <v>43705</v>
      </c>
      <c r="B4" s="19">
        <v>43777</v>
      </c>
      <c r="C4" s="24">
        <v>72</v>
      </c>
      <c r="D4" s="10" t="s">
        <v>9</v>
      </c>
    </row>
    <row r="5" spans="1:4" x14ac:dyDescent="0.25">
      <c r="A5" s="18">
        <v>43711</v>
      </c>
      <c r="B5" s="19">
        <v>43745</v>
      </c>
      <c r="C5" s="24">
        <v>34</v>
      </c>
      <c r="D5" s="10" t="s">
        <v>15</v>
      </c>
    </row>
    <row r="6" spans="1:4" ht="27" x14ac:dyDescent="0.25">
      <c r="A6" s="18">
        <v>43746</v>
      </c>
      <c r="B6" s="19">
        <v>43776</v>
      </c>
      <c r="C6" s="24">
        <v>30</v>
      </c>
      <c r="D6" s="11" t="s">
        <v>6</v>
      </c>
    </row>
    <row r="7" spans="1:4" x14ac:dyDescent="0.25">
      <c r="A7" s="20">
        <v>43781</v>
      </c>
      <c r="B7" s="21">
        <v>43794</v>
      </c>
      <c r="C7" s="24">
        <v>13</v>
      </c>
      <c r="D7" s="12" t="s">
        <v>11</v>
      </c>
    </row>
    <row r="8" spans="1:4" x14ac:dyDescent="0.25">
      <c r="A8" s="20">
        <v>43794</v>
      </c>
      <c r="B8" s="21">
        <v>43840</v>
      </c>
      <c r="C8" s="24">
        <v>46</v>
      </c>
      <c r="D8" s="12" t="s">
        <v>7</v>
      </c>
    </row>
    <row r="9" spans="1:4" ht="15.75" thickBot="1" x14ac:dyDescent="0.3">
      <c r="A9" s="22">
        <v>43864</v>
      </c>
      <c r="B9" s="23">
        <v>43924</v>
      </c>
      <c r="C9" s="25">
        <v>60</v>
      </c>
      <c r="D9" s="13" t="s">
        <v>16</v>
      </c>
    </row>
    <row r="14" spans="1:4" ht="15.75" thickBot="1" x14ac:dyDescent="0.3"/>
    <row r="15" spans="1:4" ht="21" x14ac:dyDescent="0.35">
      <c r="C15" s="75" t="s">
        <v>2</v>
      </c>
      <c r="D15" s="77"/>
    </row>
    <row r="16" spans="1:4" ht="18.75" x14ac:dyDescent="0.25">
      <c r="C16" s="6" t="s">
        <v>3</v>
      </c>
      <c r="D16" s="7" t="s">
        <v>5</v>
      </c>
    </row>
    <row r="17" spans="3:4" x14ac:dyDescent="0.25">
      <c r="C17" s="8"/>
      <c r="D17" s="9"/>
    </row>
    <row r="18" spans="3:4" x14ac:dyDescent="0.25">
      <c r="C18" s="14">
        <v>43705</v>
      </c>
      <c r="D18" s="15" t="s">
        <v>8</v>
      </c>
    </row>
    <row r="19" spans="3:4" x14ac:dyDescent="0.25">
      <c r="C19" s="14">
        <v>43777</v>
      </c>
      <c r="D19" s="15" t="s">
        <v>14</v>
      </c>
    </row>
    <row r="20" spans="3:4" x14ac:dyDescent="0.25">
      <c r="C20" s="14">
        <v>43864</v>
      </c>
      <c r="D20" s="15" t="s">
        <v>13</v>
      </c>
    </row>
    <row r="21" spans="3:4" ht="15.75" thickBot="1" x14ac:dyDescent="0.3">
      <c r="C21" s="16">
        <v>43924</v>
      </c>
      <c r="D21" s="17" t="s">
        <v>10</v>
      </c>
    </row>
  </sheetData>
  <sortState xmlns:xlrd2="http://schemas.microsoft.com/office/spreadsheetml/2017/richdata2" ref="A4:D9">
    <sortCondition ref="A4"/>
  </sortState>
  <mergeCells count="2">
    <mergeCell ref="A1:D1"/>
    <mergeCell ref="C15:D1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78CF7-BFF9-47BB-BA1B-35048C98614F}">
  <sheetPr codeName="Sheet5"/>
  <dimension ref="A1:L49"/>
  <sheetViews>
    <sheetView tabSelected="1" zoomScale="70" zoomScaleNormal="70" workbookViewId="0">
      <selection activeCell="E37" sqref="E37"/>
    </sheetView>
  </sheetViews>
  <sheetFormatPr defaultRowHeight="15" x14ac:dyDescent="0.25"/>
  <cols>
    <col min="1" max="1" width="3.7109375" customWidth="1"/>
    <col min="2" max="2" width="40.85546875" customWidth="1"/>
    <col min="3" max="3" width="37.140625" customWidth="1"/>
    <col min="4" max="4" width="29.42578125" customWidth="1"/>
    <col min="5" max="5" width="17.7109375" customWidth="1"/>
    <col min="6" max="6" width="36.85546875" customWidth="1"/>
    <col min="7" max="7" width="18.7109375" customWidth="1"/>
    <col min="8" max="8" width="24.140625" customWidth="1"/>
    <col min="9" max="9" width="3.7109375" customWidth="1"/>
    <col min="10" max="10" width="5.5703125" customWidth="1"/>
    <col min="11" max="11" width="33.85546875" customWidth="1"/>
  </cols>
  <sheetData>
    <row r="1" spans="1:12" ht="93" x14ac:dyDescent="0.35">
      <c r="A1" s="39"/>
      <c r="B1" s="66" t="s">
        <v>37</v>
      </c>
      <c r="C1" s="67"/>
      <c r="D1" s="68"/>
      <c r="E1" s="58" t="s">
        <v>40</v>
      </c>
      <c r="F1" s="59"/>
      <c r="H1" s="35"/>
      <c r="I1" s="32"/>
      <c r="J1" s="32"/>
      <c r="K1" s="36"/>
      <c r="L1" s="32"/>
    </row>
    <row r="2" spans="1:12" ht="23.25" x14ac:dyDescent="0.35">
      <c r="A2" s="39"/>
      <c r="B2" s="66"/>
      <c r="C2" s="67"/>
      <c r="D2" s="69"/>
      <c r="E2" s="60"/>
      <c r="F2" s="61"/>
      <c r="H2" s="35"/>
      <c r="I2" s="32"/>
      <c r="J2" s="32"/>
      <c r="K2" s="36"/>
      <c r="L2" s="32"/>
    </row>
    <row r="3" spans="1:12" ht="18" x14ac:dyDescent="0.25">
      <c r="A3" s="39"/>
      <c r="B3" s="70"/>
      <c r="C3" s="50"/>
      <c r="D3" s="69"/>
      <c r="E3" s="62" t="s">
        <v>38</v>
      </c>
      <c r="F3" s="63"/>
      <c r="H3" s="37"/>
      <c r="I3" s="32"/>
      <c r="J3" s="32"/>
      <c r="K3" s="36"/>
      <c r="L3" s="32"/>
    </row>
    <row r="4" spans="1:12" ht="18" x14ac:dyDescent="0.25">
      <c r="A4" s="39"/>
      <c r="B4" s="71" t="s">
        <v>23</v>
      </c>
      <c r="C4" s="51"/>
      <c r="D4" s="72"/>
      <c r="E4" s="64" t="s">
        <v>39</v>
      </c>
      <c r="F4" s="65"/>
    </row>
    <row r="5" spans="1:12" ht="18" x14ac:dyDescent="0.25">
      <c r="A5" s="39"/>
      <c r="B5" s="73"/>
      <c r="C5" s="47"/>
      <c r="D5" s="41"/>
      <c r="E5" s="41"/>
      <c r="F5" s="41"/>
      <c r="K5" s="26"/>
    </row>
    <row r="6" spans="1:12" ht="18" x14ac:dyDescent="0.25">
      <c r="A6" s="39"/>
      <c r="B6" s="74" t="s">
        <v>24</v>
      </c>
      <c r="C6" s="48"/>
      <c r="D6" s="41"/>
      <c r="E6" s="41"/>
      <c r="F6" s="41"/>
      <c r="K6" s="27"/>
    </row>
    <row r="7" spans="1:12" ht="18" x14ac:dyDescent="0.25">
      <c r="A7" s="39"/>
      <c r="B7" s="73"/>
      <c r="C7" s="46"/>
      <c r="D7" s="41"/>
    </row>
    <row r="8" spans="1:12" ht="18" x14ac:dyDescent="0.25">
      <c r="A8" s="39"/>
      <c r="B8" s="74" t="s">
        <v>25</v>
      </c>
      <c r="C8" s="49" t="s">
        <v>21</v>
      </c>
      <c r="D8" s="41"/>
    </row>
    <row r="9" spans="1:12" ht="18" x14ac:dyDescent="0.25">
      <c r="B9" s="35"/>
      <c r="C9" s="41"/>
    </row>
    <row r="10" spans="1:12" ht="18" x14ac:dyDescent="0.25">
      <c r="B10" s="28"/>
    </row>
    <row r="16" spans="1:12" ht="20.25" x14ac:dyDescent="0.3">
      <c r="B16" s="38" t="s">
        <v>36</v>
      </c>
      <c r="C16" s="30"/>
      <c r="D16" s="30"/>
      <c r="E16" s="30"/>
      <c r="F16" s="30"/>
    </row>
    <row r="17" spans="1:11" ht="15.75" x14ac:dyDescent="0.25">
      <c r="B17" s="34"/>
      <c r="C17" s="34"/>
      <c r="D17" s="34"/>
      <c r="E17" s="34"/>
      <c r="F17" s="34"/>
    </row>
    <row r="18" spans="1:11" ht="15.75" x14ac:dyDescent="0.25">
      <c r="B18" s="31" t="s">
        <v>22</v>
      </c>
      <c r="C18" s="31" t="s">
        <v>1</v>
      </c>
      <c r="D18" s="31" t="s">
        <v>4</v>
      </c>
      <c r="E18" s="31" t="s">
        <v>26</v>
      </c>
      <c r="F18" s="31" t="s">
        <v>5</v>
      </c>
    </row>
    <row r="19" spans="1:11" ht="15.75" x14ac:dyDescent="0.25">
      <c r="B19" s="44" t="s">
        <v>33</v>
      </c>
      <c r="C19" s="29"/>
      <c r="D19" s="29"/>
      <c r="E19" s="29"/>
      <c r="F19" s="29"/>
    </row>
    <row r="20" spans="1:11" x14ac:dyDescent="0.25">
      <c r="B20" s="40" t="s">
        <v>27</v>
      </c>
      <c r="C20" s="42">
        <v>43864</v>
      </c>
      <c r="D20" s="42">
        <v>43893</v>
      </c>
      <c r="E20" s="53">
        <f>D20-C20</f>
        <v>29</v>
      </c>
      <c r="F20" s="40" t="s">
        <v>17</v>
      </c>
    </row>
    <row r="21" spans="1:11" x14ac:dyDescent="0.25">
      <c r="B21" s="41" t="s">
        <v>28</v>
      </c>
      <c r="C21" s="42">
        <v>43893</v>
      </c>
      <c r="D21" s="42">
        <v>43924</v>
      </c>
      <c r="E21" s="54">
        <f>D21-C21</f>
        <v>31</v>
      </c>
      <c r="F21" s="41" t="s">
        <v>20</v>
      </c>
      <c r="K21" s="4"/>
    </row>
    <row r="22" spans="1:11" x14ac:dyDescent="0.25">
      <c r="B22" s="41" t="s">
        <v>29</v>
      </c>
      <c r="C22" s="42">
        <v>43925</v>
      </c>
      <c r="D22" s="42">
        <v>43955</v>
      </c>
      <c r="E22" s="54">
        <f>E24</f>
        <v>61</v>
      </c>
      <c r="F22" s="41" t="s">
        <v>41</v>
      </c>
    </row>
    <row r="23" spans="1:11" ht="15.75" x14ac:dyDescent="0.25">
      <c r="B23" s="44" t="s">
        <v>34</v>
      </c>
      <c r="C23" s="52"/>
      <c r="D23" s="52"/>
      <c r="E23" s="52"/>
      <c r="F23" s="52"/>
    </row>
    <row r="24" spans="1:11" x14ac:dyDescent="0.25">
      <c r="B24" s="41" t="s">
        <v>27</v>
      </c>
      <c r="C24" s="42">
        <v>43957</v>
      </c>
      <c r="D24" s="42">
        <v>44018</v>
      </c>
      <c r="E24" s="54">
        <f>D24-C24</f>
        <v>61</v>
      </c>
      <c r="F24" s="41" t="s">
        <v>30</v>
      </c>
    </row>
    <row r="25" spans="1:11" x14ac:dyDescent="0.25">
      <c r="B25" s="40" t="s">
        <v>28</v>
      </c>
      <c r="C25" s="43">
        <v>44020</v>
      </c>
      <c r="D25" s="43">
        <v>44051</v>
      </c>
      <c r="E25" s="55">
        <f>D25-C25</f>
        <v>31</v>
      </c>
      <c r="F25" s="40" t="s">
        <v>31</v>
      </c>
    </row>
    <row r="26" spans="1:11" x14ac:dyDescent="0.25">
      <c r="B26" s="40" t="s">
        <v>29</v>
      </c>
      <c r="C26" s="43">
        <v>43957</v>
      </c>
      <c r="D26" s="43">
        <v>44018</v>
      </c>
      <c r="E26" s="56">
        <f>D26-C26</f>
        <v>61</v>
      </c>
      <c r="F26" s="40" t="s">
        <v>32</v>
      </c>
    </row>
    <row r="27" spans="1:11" ht="15.75" x14ac:dyDescent="0.25">
      <c r="B27" s="44" t="s">
        <v>35</v>
      </c>
      <c r="C27" s="52"/>
      <c r="D27" s="52"/>
      <c r="E27" s="52"/>
      <c r="F27" s="52"/>
    </row>
    <row r="28" spans="1:11" x14ac:dyDescent="0.25">
      <c r="B28" s="45" t="s">
        <v>27</v>
      </c>
      <c r="C28" s="43">
        <v>44020</v>
      </c>
      <c r="D28" s="43">
        <v>44051</v>
      </c>
      <c r="E28" s="54">
        <f>D28-C28</f>
        <v>31</v>
      </c>
      <c r="F28" s="40" t="s">
        <v>42</v>
      </c>
    </row>
    <row r="29" spans="1:11" x14ac:dyDescent="0.25">
      <c r="B29" s="45" t="s">
        <v>28</v>
      </c>
      <c r="C29" s="43">
        <v>44063</v>
      </c>
      <c r="D29" s="43">
        <v>44075</v>
      </c>
      <c r="E29" s="54">
        <f>D29-C29</f>
        <v>12</v>
      </c>
      <c r="F29" s="40" t="s">
        <v>18</v>
      </c>
    </row>
    <row r="30" spans="1:11" ht="21.75" customHeight="1" x14ac:dyDescent="0.25">
      <c r="B30" s="40" t="s">
        <v>29</v>
      </c>
      <c r="C30" s="42">
        <v>44075</v>
      </c>
      <c r="D30" s="42">
        <v>44190</v>
      </c>
      <c r="E30" s="54">
        <f>D30-C30</f>
        <v>115</v>
      </c>
      <c r="F30" s="40" t="s">
        <v>19</v>
      </c>
    </row>
    <row r="31" spans="1:11" s="2" customFormat="1" x14ac:dyDescent="0.25">
      <c r="A31"/>
      <c r="B31" s="41"/>
      <c r="C31" s="57"/>
      <c r="E31" s="3"/>
    </row>
    <row r="32" spans="1:11" ht="18" customHeight="1" x14ac:dyDescent="0.25">
      <c r="B32" s="41"/>
    </row>
    <row r="38" spans="1:8" ht="18" customHeight="1" x14ac:dyDescent="0.25"/>
    <row r="39" spans="1:8" ht="18" customHeight="1" x14ac:dyDescent="0.25"/>
    <row r="42" spans="1:8" s="2" customFormat="1" x14ac:dyDescent="0.25">
      <c r="A42"/>
      <c r="B42"/>
      <c r="C42"/>
      <c r="D42"/>
      <c r="E42"/>
      <c r="F42"/>
      <c r="G42"/>
      <c r="H42"/>
    </row>
    <row r="43" spans="1:8" ht="18" customHeight="1" x14ac:dyDescent="0.25"/>
    <row r="44" spans="1:8" ht="18" customHeight="1" x14ac:dyDescent="0.25"/>
    <row r="45" spans="1:8" ht="18" customHeight="1" x14ac:dyDescent="0.25"/>
    <row r="46" spans="1:8" ht="18" customHeight="1" x14ac:dyDescent="0.25"/>
    <row r="47" spans="1:8" ht="18" customHeight="1" x14ac:dyDescent="0.25"/>
    <row r="48" spans="1:8" ht="18" customHeight="1" x14ac:dyDescent="0.25">
      <c r="H48" s="32"/>
    </row>
    <row r="49" spans="7:7" x14ac:dyDescent="0.25">
      <c r="G49" s="33"/>
    </row>
  </sheetData>
  <sheetProtection selectLockedCells="1"/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Action Plan Input</vt:lpstr>
      <vt:lpstr>GIP Round II</vt:lpstr>
      <vt:lpstr>'GIP Round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2019-03-19T17:20:51Z</dcterms:created>
  <dcterms:modified xsi:type="dcterms:W3CDTF">2021-05-21T17:39:44Z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2019-03-19T17:20:55.8877829Z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87183c32-564d-4fe0-9416-1e97ab695494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