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1"/>
  </bookViews>
  <sheets>
    <sheet name="Month with no auto" sheetId="1" r:id="rId1"/>
    <sheet name="Region with no auto" sheetId="2" r:id="rId2"/>
    <sheet name="Look with no auto" sheetId="3" state="hidden" r:id="rId3"/>
    <sheet name="Data with no auto" sheetId="4" state="hidden" r:id="rId4"/>
  </sheets>
  <definedNames>
    <definedName name="AXIS">OFFSET('Look with no auto'!$A$45,'Look with no auto'!$D$2-12,0,13,1)</definedName>
    <definedName name="FED">OFFSET('Look with no auto'!$E$5,0,0,1,'Look with no auto'!$D$2)</definedName>
    <definedName name="PR10">OFFSET('Look with no auto'!#REF!,0,0,1,'Look with no auto'!$D$2)</definedName>
    <definedName name="PR20">OFFSET('Look with no auto'!#REF!,0,0,1,'Look with no auto'!$D$2)</definedName>
    <definedName name="PR30">OFFSET('Look with no auto'!#REF!,0,0,1,'Look with no auto'!$D$2)</definedName>
    <definedName name="_xlnm.Print_Area" localSheetId="0">'Month with no auto'!$C$2:$O$37</definedName>
    <definedName name="_xlnm.Print_Area" localSheetId="1">'Region with no auto'!$C$2:$O$37</definedName>
    <definedName name="RATE">OFFSET('Look with no auto'!$D$4,0,'Look with no auto'!$D$2-12,1,13)</definedName>
    <definedName name="Z_313C71BA_92B3_4EC6_BDFD_7BD46EBBEE9F_.wvu.PrintArea" localSheetId="0" hidden="1">'Month with no auto'!$C$2:$O$37</definedName>
    <definedName name="Z_313C71BA_92B3_4EC6_BDFD_7BD46EBBEE9F_.wvu.PrintArea" localSheetId="1" hidden="1">'Region with no auto'!$C$2:$O$37</definedName>
  </definedNames>
  <calcPr fullCalcOnLoad="1"/>
</workbook>
</file>

<file path=xl/sharedStrings.xml><?xml version="1.0" encoding="utf-8"?>
<sst xmlns="http://schemas.openxmlformats.org/spreadsheetml/2006/main" count="250" uniqueCount="228">
  <si>
    <t>SW</t>
  </si>
  <si>
    <t>RATE</t>
  </si>
  <si>
    <t>ALL</t>
  </si>
  <si>
    <t>REG</t>
  </si>
  <si>
    <t>MON</t>
  </si>
  <si>
    <t>DEN</t>
  </si>
  <si>
    <t>NUM</t>
  </si>
  <si>
    <t xml:space="preserve"> </t>
  </si>
  <si>
    <t>** starting July 1 -- statewide waiver -- all participation is VOLUNTEER</t>
  </si>
  <si>
    <t>APRIL 2010</t>
  </si>
  <si>
    <t>MAY 2010</t>
  </si>
  <si>
    <t>JUNE 2010</t>
  </si>
  <si>
    <t>JULY 2010</t>
  </si>
  <si>
    <t>AUGUST 2010</t>
  </si>
  <si>
    <t>SEPTEMBER 2010</t>
  </si>
  <si>
    <t>OCTOBER 2010</t>
  </si>
  <si>
    <t>NOVEMBER 2010</t>
  </si>
  <si>
    <t>DECEMBER 2010</t>
  </si>
  <si>
    <t>FEB 2010</t>
  </si>
  <si>
    <t>MAR 2010</t>
  </si>
  <si>
    <t>APR 2010</t>
  </si>
  <si>
    <t>JUN 2010</t>
  </si>
  <si>
    <t>JUL  2010</t>
  </si>
  <si>
    <t>AUG 2010</t>
  </si>
  <si>
    <t>SEP 2010</t>
  </si>
  <si>
    <t>OCT 2010</t>
  </si>
  <si>
    <t>NOV 2010</t>
  </si>
  <si>
    <t>DEC 2010</t>
  </si>
  <si>
    <t>JAN 2011</t>
  </si>
  <si>
    <t>FEB 2011</t>
  </si>
  <si>
    <t>MAR 2011</t>
  </si>
  <si>
    <t>APR 2011</t>
  </si>
  <si>
    <t>MAY 2011</t>
  </si>
  <si>
    <t>JUN 2011</t>
  </si>
  <si>
    <t>JUL  2011</t>
  </si>
  <si>
    <t>AUG 2011</t>
  </si>
  <si>
    <t>SEP 2011</t>
  </si>
  <si>
    <t>OCT 2011</t>
  </si>
  <si>
    <t>NOV 2011</t>
  </si>
  <si>
    <t>DEC 2011</t>
  </si>
  <si>
    <t>JANUARY 2011</t>
  </si>
  <si>
    <t>FEBRUARY 2011</t>
  </si>
  <si>
    <t>MARCH 2011</t>
  </si>
  <si>
    <t>APRIL 2011</t>
  </si>
  <si>
    <t>JUNE 2011</t>
  </si>
  <si>
    <t>JULY 2011</t>
  </si>
  <si>
    <t>AUGUST 2011</t>
  </si>
  <si>
    <t>SEPTEMBER 2011</t>
  </si>
  <si>
    <t>OCTOBER 2011</t>
  </si>
  <si>
    <t>NOVEMBER 2011</t>
  </si>
  <si>
    <t>DECEMBER 2011</t>
  </si>
  <si>
    <t>JANUARY 2012</t>
  </si>
  <si>
    <t>JAN 2012</t>
  </si>
  <si>
    <t>FEBRUARY 2012</t>
  </si>
  <si>
    <t>MARCH 2012</t>
  </si>
  <si>
    <t>APRIL 2012</t>
  </si>
  <si>
    <t>MAY 2012</t>
  </si>
  <si>
    <t>JUNE 2012</t>
  </si>
  <si>
    <t>FEB 2012</t>
  </si>
  <si>
    <t>MAR 2012</t>
  </si>
  <si>
    <t>JUN 2012</t>
  </si>
  <si>
    <t>APR 2012</t>
  </si>
  <si>
    <t>JULY 2012</t>
  </si>
  <si>
    <t>JUL 2012</t>
  </si>
  <si>
    <t>AUG 2012</t>
  </si>
  <si>
    <t>AUGUST 2012</t>
  </si>
  <si>
    <t>SEPTEMBER 2012</t>
  </si>
  <si>
    <t>OCTOBER 2012</t>
  </si>
  <si>
    <t>SEP 2012</t>
  </si>
  <si>
    <t>OCT 2012</t>
  </si>
  <si>
    <t>NOVEMBER 2012</t>
  </si>
  <si>
    <t>NOV 2012</t>
  </si>
  <si>
    <t>DECEMBER 2012</t>
  </si>
  <si>
    <t>DEC 2012</t>
  </si>
  <si>
    <t>JAN 2013</t>
  </si>
  <si>
    <t>JANUARY 2013</t>
  </si>
  <si>
    <t>FEBRUARY 2013</t>
  </si>
  <si>
    <t>FEB 2013</t>
  </si>
  <si>
    <t>MARCH 2013</t>
  </si>
  <si>
    <t>MAR 2013</t>
  </si>
  <si>
    <t>APRIL 2013</t>
  </si>
  <si>
    <t>APR 2013</t>
  </si>
  <si>
    <t>MAY 2013</t>
  </si>
  <si>
    <t>JUNE 2013</t>
  </si>
  <si>
    <t>JUN 2013</t>
  </si>
  <si>
    <t>JULY 2013</t>
  </si>
  <si>
    <t>JUL 2013</t>
  </si>
  <si>
    <t>AUG 2013</t>
  </si>
  <si>
    <t>rvsd 10/16</t>
  </si>
  <si>
    <t>OCT 2013</t>
  </si>
  <si>
    <t>SEP 2013</t>
  </si>
  <si>
    <t>NOV 2013</t>
  </si>
  <si>
    <t>DEC 2013</t>
  </si>
  <si>
    <t>JAN 2014</t>
  </si>
  <si>
    <t>FEB 2014</t>
  </si>
  <si>
    <t>MARCH 2014</t>
  </si>
  <si>
    <t>MAR 2014</t>
  </si>
  <si>
    <t>APRIL 2014</t>
  </si>
  <si>
    <t>MAY 2014</t>
  </si>
  <si>
    <t>APR 2014</t>
  </si>
  <si>
    <t>JUN 2014</t>
  </si>
  <si>
    <t>JUL 2014</t>
  </si>
  <si>
    <t>AUG 2014</t>
  </si>
  <si>
    <t>SEP 2014</t>
  </si>
  <si>
    <t>COUNTIF('Data with no auto'!57:57,"&gt;0")</t>
  </si>
  <si>
    <t>OCT 2014</t>
  </si>
  <si>
    <t>NOV 2014</t>
  </si>
  <si>
    <t>DEC 2014</t>
  </si>
  <si>
    <t>FEB 2015</t>
  </si>
  <si>
    <t>JAN 2015</t>
  </si>
  <si>
    <t>MAR 2015</t>
  </si>
  <si>
    <t>APRIL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</si>
  <si>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</si>
  <si>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</si>
  <si>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</si>
  <si>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</si>
  <si>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</si>
  <si>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</si>
  <si>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</si>
  <si>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</si>
  <si>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</si>
  <si>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</si>
  <si>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</si>
  <si>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APRIL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</si>
  <si>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</si>
  <si>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</si>
  <si>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</si>
  <si>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</si>
  <si>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</si>
  <si>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</si>
  <si>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</si>
  <si>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</si>
  <si>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</si>
  <si>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</si>
  <si>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</si>
  <si>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</si>
  <si>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</si>
  <si>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</si>
  <si>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</si>
  <si>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</si>
  <si>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</si>
  <si>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</si>
  <si>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</si>
  <si>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</si>
  <si>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</si>
  <si>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</si>
  <si>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</si>
  <si>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</si>
  <si>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</si>
  <si>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JUNE 2018</t>
  </si>
  <si>
    <t>JULY 2018</t>
  </si>
  <si>
    <t>SEP 2018</t>
  </si>
  <si>
    <t>AUG 2018</t>
  </si>
  <si>
    <t>OCT 2018</t>
  </si>
  <si>
    <t>NOV 2018</t>
  </si>
  <si>
    <t>DEC 2018</t>
  </si>
  <si>
    <t>JAN 2019</t>
  </si>
  <si>
    <t>FEB 2019</t>
  </si>
  <si>
    <t>MAR 2019</t>
  </si>
  <si>
    <t>APR 2019</t>
  </si>
  <si>
    <t>MAY 2019</t>
  </si>
  <si>
    <t>JUNE 2019</t>
  </si>
  <si>
    <t>JULY 2019</t>
  </si>
  <si>
    <t>AUG 2019</t>
  </si>
  <si>
    <t>SEP 2019</t>
  </si>
  <si>
    <t>OCT 2019</t>
  </si>
  <si>
    <t>NOV 2019</t>
  </si>
  <si>
    <t>DEC 2019</t>
  </si>
  <si>
    <t>JAN 2020</t>
  </si>
  <si>
    <t>MAR 2020</t>
  </si>
  <si>
    <t>APR 2020</t>
  </si>
  <si>
    <t>MAY 2020</t>
  </si>
  <si>
    <t>JUNE 2020</t>
  </si>
  <si>
    <t>JULY 2020</t>
  </si>
  <si>
    <t>AUG 2020</t>
  </si>
  <si>
    <t>SEP 2020</t>
  </si>
  <si>
    <t>OCT 2020</t>
  </si>
  <si>
    <t>NOV 2020</t>
  </si>
  <si>
    <t>DEC 2020</t>
  </si>
  <si>
    <t>FEB 2020</t>
  </si>
  <si>
    <t>JAN 2021</t>
  </si>
  <si>
    <t>FEB 2021</t>
  </si>
  <si>
    <t>MAR 2021</t>
  </si>
  <si>
    <t>APR 2021</t>
  </si>
  <si>
    <t>MAY 2021</t>
  </si>
  <si>
    <t>JUNE 2021</t>
  </si>
  <si>
    <t>JULY 2021</t>
  </si>
  <si>
    <t>AUG 2021</t>
  </si>
  <si>
    <t>SEP 2021</t>
  </si>
  <si>
    <t>OCT 2021</t>
  </si>
  <si>
    <t>NOV 2021</t>
  </si>
  <si>
    <t>DEC 2021</t>
  </si>
  <si>
    <t>JAN 2022</t>
  </si>
  <si>
    <t>FEB 2022</t>
  </si>
  <si>
    <t>MAR 2022</t>
  </si>
  <si>
    <t>APR 2022</t>
  </si>
  <si>
    <t>MAY 2022</t>
  </si>
  <si>
    <t>JUNE 2022</t>
  </si>
  <si>
    <t>JULY 2022</t>
  </si>
  <si>
    <t>AUG 2022</t>
  </si>
  <si>
    <t>SEP 2022</t>
  </si>
  <si>
    <t>OCT 2022</t>
  </si>
  <si>
    <t>NOV 2022</t>
  </si>
  <si>
    <t>DEC 2022</t>
  </si>
  <si>
    <t>JAN 2023</t>
  </si>
  <si>
    <t>FEB 2023</t>
  </si>
  <si>
    <t>MAR 2023</t>
  </si>
  <si>
    <t>APR 2023</t>
  </si>
  <si>
    <t>MAY 2023</t>
  </si>
  <si>
    <t>JUNE 2023</t>
  </si>
  <si>
    <t>JULY 2023</t>
  </si>
  <si>
    <t>AUG 2023</t>
  </si>
  <si>
    <t>SEP 2023</t>
  </si>
  <si>
    <t>OCT 2023</t>
  </si>
  <si>
    <t>NOV 2023</t>
  </si>
  <si>
    <t>DEC 2023</t>
  </si>
  <si>
    <t>JAN 2024</t>
  </si>
  <si>
    <t>FEB 2024</t>
  </si>
  <si>
    <t>MAR 2024</t>
  </si>
  <si>
    <t>APR 2024</t>
  </si>
  <si>
    <t>MAY 2024</t>
  </si>
  <si>
    <t>JUNE 2024</t>
  </si>
  <si>
    <t>JULY 2024</t>
  </si>
  <si>
    <t>AUG 2024</t>
  </si>
  <si>
    <t>SEP 2024</t>
  </si>
  <si>
    <t>OCT 2024</t>
  </si>
  <si>
    <t>NOV 2024</t>
  </si>
  <si>
    <t>DEC 2024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</si>
</sst>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0_);[Red]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3">
    <font>
      <sz val="10"/>
      <name val="Arial"/>
      <family val="0"/>
    </font>
    <font>
      <sz val="10"/>
      <color indexed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0"/>
    </font>
    <font>
      <b/>
      <sz val="9.75"/>
      <color indexed="8"/>
      <name val="Arial"/>
      <family val="0"/>
    </font>
    <font>
      <b/>
      <sz val="12"/>
      <color indexed="8"/>
      <name val="Arial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6"/>
      <color indexed="8"/>
      <name val="Calibri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42" applyNumberFormat="1" applyFont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165" fontId="0" fillId="0" borderId="0" xfId="0" applyNumberFormat="1" applyAlignment="1">
      <alignment/>
    </xf>
    <xf numFmtId="166" fontId="0" fillId="0" borderId="0" xfId="59" applyNumberFormat="1" applyFont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166" fontId="1" fillId="34" borderId="10" xfId="59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7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0" fillId="37" borderId="10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9" fontId="0" fillId="0" borderId="0" xfId="59" applyFont="1" applyAlignment="1">
      <alignment/>
    </xf>
    <xf numFmtId="0" fontId="0" fillId="0" borderId="0" xfId="0" applyAlignment="1">
      <alignment vertical="center" wrapText="1"/>
    </xf>
    <xf numFmtId="0" fontId="0" fillId="38" borderId="0" xfId="0" applyFill="1" applyAlignment="1">
      <alignment/>
    </xf>
    <xf numFmtId="17" fontId="0" fillId="0" borderId="0" xfId="0" applyNumberFormat="1" applyFont="1" applyAlignment="1" quotePrefix="1">
      <alignment/>
    </xf>
    <xf numFmtId="0" fontId="0" fillId="0" borderId="0" xfId="0" applyFont="1" applyAlignment="1" quotePrefix="1">
      <alignment/>
    </xf>
    <xf numFmtId="0" fontId="0" fillId="39" borderId="0" xfId="0" applyFont="1" applyFill="1" applyAlignment="1">
      <alignment/>
    </xf>
    <xf numFmtId="0" fontId="0" fillId="39" borderId="0" xfId="0" applyFill="1" applyAlignment="1">
      <alignment/>
    </xf>
    <xf numFmtId="0" fontId="0" fillId="33" borderId="0" xfId="0" applyFill="1" applyAlignment="1">
      <alignment/>
    </xf>
    <xf numFmtId="0" fontId="0" fillId="32" borderId="0" xfId="0" applyFill="1" applyAlignment="1">
      <alignment/>
    </xf>
    <xf numFmtId="0" fontId="0" fillId="16" borderId="0" xfId="0" applyFill="1" applyAlignment="1">
      <alignment/>
    </xf>
    <xf numFmtId="0" fontId="0" fillId="40" borderId="0" xfId="0" applyFill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36" borderId="10" xfId="0" applyFill="1" applyBorder="1" applyAlignment="1">
      <alignment/>
    </xf>
    <xf numFmtId="0" fontId="0" fillId="41" borderId="10" xfId="0" applyFill="1" applyBorder="1" applyAlignment="1">
      <alignment/>
    </xf>
    <xf numFmtId="0" fontId="0" fillId="42" borderId="10" xfId="0" applyFill="1" applyBorder="1" applyAlignment="1">
      <alignment/>
    </xf>
    <xf numFmtId="0" fontId="0" fillId="16" borderId="10" xfId="0" applyFill="1" applyBorder="1" applyAlignment="1">
      <alignment/>
    </xf>
    <xf numFmtId="0" fontId="0" fillId="10" borderId="10" xfId="0" applyFill="1" applyBorder="1" applyAlignment="1">
      <alignment/>
    </xf>
    <xf numFmtId="0" fontId="0" fillId="16" borderId="12" xfId="0" applyFill="1" applyBorder="1" applyAlignment="1">
      <alignment/>
    </xf>
    <xf numFmtId="0" fontId="0" fillId="0" borderId="0" xfId="0" applyAlignment="1">
      <alignment horizontal="left" vertical="center" wrapText="1"/>
    </xf>
    <xf numFmtId="0" fontId="0" fillId="16" borderId="13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7" fontId="0" fillId="0" borderId="0" xfId="0" applyNumberFormat="1" applyFont="1" applyAlignment="1" quotePrefix="1">
      <alignment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0" fillId="42" borderId="20" xfId="0" applyFill="1" applyBorder="1" applyAlignment="1">
      <alignment horizontal="center"/>
    </xf>
    <xf numFmtId="0" fontId="0" fillId="42" borderId="21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625"/>
          <c:y val="0.15"/>
          <c:w val="0.96975"/>
          <c:h val="0.77075"/>
        </c:manualLayout>
      </c:layout>
      <c:barChart>
        <c:barDir val="col"/>
        <c:grouping val="stacked"/>
        <c:varyColors val="0"/>
        <c:ser>
          <c:idx val="0"/>
          <c:order val="0"/>
          <c:tx>
            <c:v>Entered Employment Rate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with no auto'!$A$5:$A$29</c:f>
              <c:str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SW</c:v>
                </c:pt>
              </c:strCache>
            </c:strRef>
          </c:cat>
          <c:val>
            <c:numRef>
              <c:f>'Look with no auto'!$E$8:$E$32</c:f>
              <c:numCache>
                <c:ptCount val="25"/>
                <c:pt idx="0">
                  <c:v>0.18181818181818182</c:v>
                </c:pt>
                <c:pt idx="1">
                  <c:v>0.2</c:v>
                </c:pt>
                <c:pt idx="2">
                  <c:v>0.041666666666666664</c:v>
                </c:pt>
                <c:pt idx="3">
                  <c:v>0</c:v>
                </c:pt>
                <c:pt idx="4">
                  <c:v>0.013333333333333334</c:v>
                </c:pt>
                <c:pt idx="5">
                  <c:v>0.09090909090909091</c:v>
                </c:pt>
                <c:pt idx="6">
                  <c:v>0</c:v>
                </c:pt>
                <c:pt idx="7">
                  <c:v>0.09195402298850575</c:v>
                </c:pt>
                <c:pt idx="8">
                  <c:v>0.109375</c:v>
                </c:pt>
                <c:pt idx="9">
                  <c:v>0.0375</c:v>
                </c:pt>
                <c:pt idx="10">
                  <c:v>0.05</c:v>
                </c:pt>
                <c:pt idx="11">
                  <c:v>0.04824561403508772</c:v>
                </c:pt>
                <c:pt idx="12">
                  <c:v>0.13636363636363635</c:v>
                </c:pt>
                <c:pt idx="13">
                  <c:v>0.10588235294117647</c:v>
                </c:pt>
                <c:pt idx="14">
                  <c:v>0.017985611510791366</c:v>
                </c:pt>
                <c:pt idx="15">
                  <c:v>0.016129032258064516</c:v>
                </c:pt>
                <c:pt idx="16">
                  <c:v>0.023809523809523808</c:v>
                </c:pt>
                <c:pt idx="17">
                  <c:v>0.034482758620689655</c:v>
                </c:pt>
                <c:pt idx="18">
                  <c:v>0.06666666666666667</c:v>
                </c:pt>
                <c:pt idx="19">
                  <c:v>0.011627906976744186</c:v>
                </c:pt>
                <c:pt idx="20">
                  <c:v>0.08181818181818182</c:v>
                </c:pt>
                <c:pt idx="21">
                  <c:v>0</c:v>
                </c:pt>
                <c:pt idx="22">
                  <c:v>0.0121765601217656</c:v>
                </c:pt>
                <c:pt idx="23">
                  <c:v>0.018518518518518517</c:v>
                </c:pt>
                <c:pt idx="24">
                  <c:v>0.039291217257318954</c:v>
                </c:pt>
              </c:numCache>
            </c:numRef>
          </c:val>
        </c:ser>
        <c:overlap val="100"/>
        <c:gapWidth val="30"/>
        <c:axId val="59766995"/>
        <c:axId val="1032044"/>
      </c:barChart>
      <c:catAx>
        <c:axId val="59766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2044"/>
        <c:crosses val="autoZero"/>
        <c:auto val="1"/>
        <c:lblOffset val="100"/>
        <c:tickLblSkip val="1"/>
        <c:noMultiLvlLbl val="0"/>
      </c:catAx>
      <c:valAx>
        <c:axId val="1032044"/>
        <c:scaling>
          <c:orientation val="minMax"/>
          <c:max val="0.3000000000000000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766995"/>
        <c:crossesAt val="1"/>
        <c:crossBetween val="between"/>
        <c:dispUnits/>
        <c:min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Entered Employment Rate</a:t>
            </a:r>
          </a:p>
        </c:rich>
      </c:tx>
      <c:layout>
        <c:manualLayout>
          <c:xMode val="factor"/>
          <c:yMode val="factor"/>
          <c:x val="-0.00725"/>
          <c:y val="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25"/>
          <c:y val="0.063"/>
          <c:w val="0.9675"/>
          <c:h val="0.83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'Look with no auto'!$EE$3:$ET$3</c:f>
              <c:strCache>
                <c:ptCount val="1"/>
                <c:pt idx="0">
                  <c:v>202102 202103 202104 202105 202106 202107 202108 202109 202110 202111 202112 202201 202202 202203 202204 202205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'Look with no auto'!$EE$3:$ET$3</c:f>
              <c:numCache>
                <c:ptCount val="16"/>
                <c:pt idx="0">
                  <c:v>202102</c:v>
                </c:pt>
                <c:pt idx="1">
                  <c:v>202103</c:v>
                </c:pt>
                <c:pt idx="2">
                  <c:v>202104</c:v>
                </c:pt>
                <c:pt idx="3">
                  <c:v>202105</c:v>
                </c:pt>
                <c:pt idx="4">
                  <c:v>202106</c:v>
                </c:pt>
                <c:pt idx="5">
                  <c:v>202107</c:v>
                </c:pt>
                <c:pt idx="6">
                  <c:v>202108</c:v>
                </c:pt>
                <c:pt idx="7">
                  <c:v>202109</c:v>
                </c:pt>
                <c:pt idx="8">
                  <c:v>202110</c:v>
                </c:pt>
                <c:pt idx="9">
                  <c:v>202111</c:v>
                </c:pt>
                <c:pt idx="10">
                  <c:v>202112</c:v>
                </c:pt>
                <c:pt idx="11">
                  <c:v>202201</c:v>
                </c:pt>
                <c:pt idx="12">
                  <c:v>202202</c:v>
                </c:pt>
                <c:pt idx="13">
                  <c:v>202203</c:v>
                </c:pt>
                <c:pt idx="14">
                  <c:v>202204</c:v>
                </c:pt>
                <c:pt idx="15">
                  <c:v>202205</c:v>
                </c:pt>
              </c:numCache>
            </c:numRef>
          </c:cat>
          <c:val>
            <c:numRef>
              <c:f>'Look with no auto'!$EE$4:$ET$4</c:f>
              <c:numCache>
                <c:ptCount val="16"/>
                <c:pt idx="0">
                  <c:v>0.0379746835443038</c:v>
                </c:pt>
                <c:pt idx="1">
                  <c:v>0.04712041884816754</c:v>
                </c:pt>
                <c:pt idx="2">
                  <c:v>0.03870967741935484</c:v>
                </c:pt>
                <c:pt idx="3">
                  <c:v>0.0019342359767891683</c:v>
                </c:pt>
                <c:pt idx="4">
                  <c:v>0.018764659890539485</c:v>
                </c:pt>
                <c:pt idx="5">
                  <c:v>0.0687732342007435</c:v>
                </c:pt>
                <c:pt idx="6">
                  <c:v>0.06389088298636038</c:v>
                </c:pt>
                <c:pt idx="7">
                  <c:v>0.05513784461152882</c:v>
                </c:pt>
                <c:pt idx="8">
                  <c:v>0.05690661478599222</c:v>
                </c:pt>
                <c:pt idx="9">
                  <c:v>0.05114116652578191</c:v>
                </c:pt>
                <c:pt idx="10">
                  <c:v>0.036242250834525515</c:v>
                </c:pt>
                <c:pt idx="11">
                  <c:v>0.060079443892750745</c:v>
                </c:pt>
                <c:pt idx="12">
                  <c:v>0.05779504613890238</c:v>
                </c:pt>
                <c:pt idx="13">
                  <c:v>0.0504266873545384</c:v>
                </c:pt>
                <c:pt idx="14">
                  <c:v>0.05009633911368015</c:v>
                </c:pt>
                <c:pt idx="15">
                  <c:v>0.039291217257318954</c:v>
                </c:pt>
              </c:numCache>
            </c:numRef>
          </c:val>
        </c:ser>
        <c:gapWidth val="70"/>
        <c:axId val="9288397"/>
        <c:axId val="16486710"/>
      </c:barChart>
      <c:catAx>
        <c:axId val="9288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86710"/>
        <c:crosses val="autoZero"/>
        <c:auto val="1"/>
        <c:lblOffset val="100"/>
        <c:tickLblSkip val="1"/>
        <c:noMultiLvlLbl val="0"/>
      </c:catAx>
      <c:valAx>
        <c:axId val="16486710"/>
        <c:scaling>
          <c:orientation val="minMax"/>
          <c:max val="0.3000000000000000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288397"/>
        <c:crossesAt val="1"/>
        <c:crossBetween val="between"/>
        <c:dispUnits/>
        <c:min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9525</xdr:rowOff>
    </xdr:from>
    <xdr:to>
      <xdr:col>15</xdr:col>
      <xdr:colOff>0</xdr:colOff>
      <xdr:row>37</xdr:row>
      <xdr:rowOff>9525</xdr:rowOff>
    </xdr:to>
    <xdr:graphicFrame>
      <xdr:nvGraphicFramePr>
        <xdr:cNvPr id="1" name="Chart 1"/>
        <xdr:cNvGraphicFramePr/>
      </xdr:nvGraphicFramePr>
      <xdr:xfrm>
        <a:off x="428625" y="857250"/>
        <a:ext cx="792480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4</xdr:row>
      <xdr:rowOff>123825</xdr:rowOff>
    </xdr:from>
    <xdr:to>
      <xdr:col>15</xdr:col>
      <xdr:colOff>0</xdr:colOff>
      <xdr:row>36</xdr:row>
      <xdr:rowOff>123825</xdr:rowOff>
    </xdr:to>
    <xdr:graphicFrame>
      <xdr:nvGraphicFramePr>
        <xdr:cNvPr id="1" name="Chart 1"/>
        <xdr:cNvGraphicFramePr/>
      </xdr:nvGraphicFramePr>
      <xdr:xfrm>
        <a:off x="438150" y="809625"/>
        <a:ext cx="79152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Z13"/>
  <sheetViews>
    <sheetView showGridLines="0" zoomScale="75" zoomScaleNormal="75" zoomScalePageLayoutView="0" workbookViewId="0" topLeftCell="A1">
      <selection activeCell="C2" sqref="C2:O3"/>
    </sheetView>
  </sheetViews>
  <sheetFormatPr defaultColWidth="9.140625" defaultRowHeight="12.75"/>
  <cols>
    <col min="1" max="1" width="2.7109375" style="0" customWidth="1"/>
    <col min="2" max="2" width="3.7109375" style="0" customWidth="1"/>
  </cols>
  <sheetData>
    <row r="2" spans="3:15" ht="12.75">
      <c r="C2" s="42" t="str">
        <f>"SNAP Entered Employment Rate with no automated items - "&amp;'Look with no auto'!$D$6</f>
        <v>SNAP Entered Employment Rate with no automated items - MAY 2022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</row>
    <row r="3" spans="3:15" ht="12.75">
      <c r="C3" s="45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/>
    </row>
    <row r="4" spans="3:15" s="17" customFormat="1" ht="15.75"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13" ht="12.75">
      <c r="Z13" t="s">
        <v>7</v>
      </c>
    </row>
  </sheetData>
  <sheetProtection/>
  <mergeCells count="1">
    <mergeCell ref="C2:O3"/>
  </mergeCells>
  <printOptions horizontalCentered="1" verticalCentered="1"/>
  <pageMargins left="0.75" right="0.75" top="0" bottom="0" header="0.5" footer="0.5"/>
  <pageSetup fitToHeight="1" fitToWidth="1" horizontalDpi="600" verticalDpi="600" orientation="landscape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2:O4"/>
  <sheetViews>
    <sheetView showGridLines="0" tabSelected="1" zoomScale="85" zoomScaleNormal="85" zoomScalePageLayoutView="0" workbookViewId="0" topLeftCell="A1">
      <selection activeCell="C2" sqref="C2:O3"/>
    </sheetView>
  </sheetViews>
  <sheetFormatPr defaultColWidth="9.140625" defaultRowHeight="12.75"/>
  <cols>
    <col min="1" max="1" width="2.7109375" style="0" customWidth="1"/>
    <col min="2" max="2" width="3.7109375" style="0" customWidth="1"/>
  </cols>
  <sheetData>
    <row r="2" spans="3:15" ht="12.75">
      <c r="C2" s="42" t="str">
        <f>"SNAP Entered Employment Rate with no automated items - "&amp;IF('Look with no auto'!$C$3=25,"Statewide","LWDA  "&amp;'Look with no auto'!$C$3)</f>
        <v>SNAP Entered Employment Rate with no automated items - Statewide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</row>
    <row r="3" spans="3:15" ht="12.75">
      <c r="C3" s="45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/>
    </row>
    <row r="4" spans="3:15" s="17" customFormat="1" ht="15.75"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</sheetData>
  <sheetProtection/>
  <mergeCells count="1">
    <mergeCell ref="C2:O3"/>
  </mergeCells>
  <printOptions horizontalCentered="1" verticalCentered="1"/>
  <pageMargins left="0.75" right="0.75" top="0" bottom="0" header="0.5" footer="0.5"/>
  <pageSetup fitToHeight="1" fitToWidth="1" horizontalDpi="600" verticalDpi="600" orientation="landscape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T179"/>
  <sheetViews>
    <sheetView zoomScale="75" zoomScaleNormal="75" zoomScalePageLayoutView="0" workbookViewId="0" topLeftCell="DO1">
      <selection activeCell="A1" sqref="A1"/>
    </sheetView>
  </sheetViews>
  <sheetFormatPr defaultColWidth="9.140625" defaultRowHeight="12.75"/>
  <cols>
    <col min="1" max="1" width="17.140625" style="0" bestFit="1" customWidth="1"/>
    <col min="2" max="2" width="2.7109375" style="0" customWidth="1"/>
    <col min="3" max="3" width="7.00390625" style="0" bestFit="1" customWidth="1"/>
    <col min="4" max="4" width="9.28125" style="0" customWidth="1"/>
  </cols>
  <sheetData>
    <row r="1" spans="4:5" ht="12.75">
      <c r="D1" s="6">
        <v>17524</v>
      </c>
      <c r="E1" s="6">
        <v>17424</v>
      </c>
    </row>
    <row r="2" spans="3:150" ht="12.75">
      <c r="C2" s="7" t="s">
        <v>3</v>
      </c>
      <c r="D2" s="15">
        <v>146</v>
      </c>
      <c r="E2" s="7">
        <v>1</v>
      </c>
      <c r="F2" s="7">
        <v>2</v>
      </c>
      <c r="G2" s="7">
        <v>3</v>
      </c>
      <c r="H2" s="7">
        <v>4</v>
      </c>
      <c r="I2" s="7">
        <v>5</v>
      </c>
      <c r="J2" s="7">
        <v>6</v>
      </c>
      <c r="K2" s="7">
        <v>7</v>
      </c>
      <c r="L2" s="7">
        <v>8</v>
      </c>
      <c r="M2" s="7">
        <v>9</v>
      </c>
      <c r="N2" s="7">
        <v>10</v>
      </c>
      <c r="O2" s="7">
        <v>11</v>
      </c>
      <c r="P2" s="7">
        <v>12</v>
      </c>
      <c r="Q2" s="7">
        <v>13</v>
      </c>
      <c r="R2" s="7">
        <v>14</v>
      </c>
      <c r="S2" s="7">
        <v>15</v>
      </c>
      <c r="T2" s="7">
        <v>16</v>
      </c>
      <c r="U2" s="7">
        <v>17</v>
      </c>
      <c r="V2" s="7">
        <v>18</v>
      </c>
      <c r="W2" s="7">
        <v>19</v>
      </c>
      <c r="X2" s="7">
        <v>20</v>
      </c>
      <c r="Y2" s="7">
        <v>21</v>
      </c>
      <c r="Z2" s="7">
        <v>22</v>
      </c>
      <c r="AA2" s="7">
        <v>23</v>
      </c>
      <c r="AB2" s="7">
        <v>24</v>
      </c>
      <c r="AC2" s="7">
        <v>25</v>
      </c>
      <c r="AD2" s="7">
        <v>26</v>
      </c>
      <c r="AE2" s="7">
        <v>27</v>
      </c>
      <c r="AF2" s="7">
        <v>28</v>
      </c>
      <c r="AG2" s="7">
        <v>29</v>
      </c>
      <c r="AH2" s="7">
        <v>30</v>
      </c>
      <c r="AI2" s="7">
        <v>31</v>
      </c>
      <c r="AJ2" s="7">
        <v>32</v>
      </c>
      <c r="AK2" s="7">
        <v>33</v>
      </c>
      <c r="AL2" s="7">
        <v>34</v>
      </c>
      <c r="AM2" s="7">
        <v>35</v>
      </c>
      <c r="AN2" s="7">
        <v>36</v>
      </c>
      <c r="AO2" s="7">
        <v>37</v>
      </c>
      <c r="AP2" s="7">
        <v>38</v>
      </c>
      <c r="AQ2" s="7">
        <v>39</v>
      </c>
      <c r="AR2" s="7">
        <v>40</v>
      </c>
      <c r="AS2" s="7">
        <v>41</v>
      </c>
      <c r="AT2" s="7">
        <v>42</v>
      </c>
      <c r="AU2" s="7">
        <v>43</v>
      </c>
      <c r="AV2" s="7">
        <v>44</v>
      </c>
      <c r="AW2" s="7">
        <v>45</v>
      </c>
      <c r="AX2" s="7">
        <v>46</v>
      </c>
      <c r="AY2" s="7">
        <v>47</v>
      </c>
      <c r="AZ2" s="7">
        <v>48</v>
      </c>
      <c r="BA2" s="7">
        <v>49</v>
      </c>
      <c r="BB2" s="7">
        <v>50</v>
      </c>
      <c r="BC2" s="7">
        <v>51</v>
      </c>
      <c r="BD2" s="7">
        <v>52</v>
      </c>
      <c r="BE2" s="7">
        <v>53</v>
      </c>
      <c r="BF2" s="7">
        <v>54</v>
      </c>
      <c r="BG2" s="7">
        <v>55</v>
      </c>
      <c r="BH2" s="7">
        <v>56</v>
      </c>
      <c r="BI2" s="7">
        <v>57</v>
      </c>
      <c r="BJ2" s="7">
        <v>58</v>
      </c>
      <c r="BK2" s="7">
        <v>59</v>
      </c>
      <c r="BL2" s="7">
        <v>60</v>
      </c>
      <c r="BM2" s="7">
        <v>61</v>
      </c>
      <c r="BN2" s="7">
        <v>62</v>
      </c>
      <c r="BO2" s="7">
        <v>63</v>
      </c>
      <c r="BP2" s="7">
        <v>64</v>
      </c>
      <c r="BQ2" s="7">
        <v>65</v>
      </c>
      <c r="BR2" s="7">
        <v>66</v>
      </c>
      <c r="BS2" s="7">
        <v>67</v>
      </c>
      <c r="BT2" s="7">
        <v>68</v>
      </c>
      <c r="BU2" s="7">
        <v>69</v>
      </c>
      <c r="BV2" s="7">
        <v>70</v>
      </c>
      <c r="BW2" s="7">
        <v>71</v>
      </c>
      <c r="BX2" s="7">
        <v>72</v>
      </c>
      <c r="BY2" s="7">
        <v>73</v>
      </c>
      <c r="BZ2" s="7">
        <v>74</v>
      </c>
      <c r="CA2" s="7">
        <v>75</v>
      </c>
      <c r="CB2" s="7">
        <v>76</v>
      </c>
      <c r="CC2" s="7">
        <v>77</v>
      </c>
      <c r="CD2" s="7">
        <v>78</v>
      </c>
      <c r="CE2" s="7">
        <v>79</v>
      </c>
      <c r="CF2" s="7">
        <v>80</v>
      </c>
      <c r="CG2" s="7">
        <v>81</v>
      </c>
      <c r="CH2" s="7">
        <v>82</v>
      </c>
      <c r="CI2" s="7">
        <v>83</v>
      </c>
      <c r="CJ2" s="7">
        <v>84</v>
      </c>
      <c r="CK2" s="7">
        <v>85</v>
      </c>
      <c r="CL2" s="7">
        <v>86</v>
      </c>
      <c r="CM2" s="7">
        <v>87</v>
      </c>
      <c r="CN2" s="7">
        <v>88</v>
      </c>
      <c r="CO2" s="7">
        <v>89</v>
      </c>
      <c r="CP2" s="7">
        <v>90</v>
      </c>
      <c r="CQ2" s="7">
        <v>91</v>
      </c>
      <c r="CR2" s="7">
        <v>92</v>
      </c>
      <c r="CS2" s="7">
        <v>93</v>
      </c>
      <c r="CT2" s="7">
        <v>94</v>
      </c>
      <c r="CU2" s="7">
        <v>95</v>
      </c>
      <c r="CV2" s="7">
        <v>96</v>
      </c>
      <c r="CW2" s="7">
        <v>97</v>
      </c>
      <c r="CX2" s="7">
        <v>98</v>
      </c>
      <c r="CY2" s="7">
        <v>99</v>
      </c>
      <c r="CZ2" s="7">
        <v>100</v>
      </c>
      <c r="DA2" s="7">
        <v>101</v>
      </c>
      <c r="DB2" s="7">
        <v>102</v>
      </c>
      <c r="DC2" s="7">
        <v>103</v>
      </c>
      <c r="DD2" s="7">
        <v>104</v>
      </c>
      <c r="DE2" s="7">
        <v>105</v>
      </c>
      <c r="DF2" s="7">
        <v>106</v>
      </c>
      <c r="DG2" s="7">
        <v>107</v>
      </c>
      <c r="DH2" s="7">
        <v>108</v>
      </c>
      <c r="DI2" s="7">
        <v>109</v>
      </c>
      <c r="DJ2" s="7">
        <v>110</v>
      </c>
      <c r="DK2" s="7">
        <v>111</v>
      </c>
      <c r="DL2" s="7">
        <v>112</v>
      </c>
      <c r="DM2" s="7">
        <v>113</v>
      </c>
      <c r="DN2" s="7">
        <v>114</v>
      </c>
      <c r="DO2" s="7">
        <v>115</v>
      </c>
      <c r="DP2" s="7">
        <v>116</v>
      </c>
      <c r="DQ2" s="7">
        <v>117</v>
      </c>
      <c r="DR2" s="7">
        <v>118</v>
      </c>
      <c r="DS2" s="7">
        <v>119</v>
      </c>
      <c r="DT2" s="7">
        <v>120</v>
      </c>
      <c r="DU2" s="7">
        <v>121</v>
      </c>
      <c r="DV2" s="7">
        <v>122</v>
      </c>
      <c r="DW2" s="7">
        <v>123</v>
      </c>
      <c r="DX2" s="7">
        <v>124</v>
      </c>
      <c r="DY2" s="7">
        <v>125</v>
      </c>
      <c r="DZ2" s="7">
        <v>126</v>
      </c>
      <c r="EA2" s="7">
        <v>127</v>
      </c>
      <c r="EB2" s="7">
        <v>128</v>
      </c>
      <c r="EC2" s="7">
        <v>129</v>
      </c>
      <c r="ED2" s="7">
        <v>130</v>
      </c>
      <c r="EE2" s="7">
        <v>131</v>
      </c>
      <c r="EF2" s="7">
        <v>132</v>
      </c>
      <c r="EG2" s="7">
        <v>133</v>
      </c>
      <c r="EH2" s="7">
        <v>134</v>
      </c>
      <c r="EI2" s="7">
        <v>135</v>
      </c>
      <c r="EJ2" s="7">
        <v>136</v>
      </c>
      <c r="EK2" s="7">
        <v>137</v>
      </c>
      <c r="EL2" s="7">
        <v>138</v>
      </c>
      <c r="EM2" s="7">
        <v>139</v>
      </c>
      <c r="EN2" s="7">
        <v>140</v>
      </c>
      <c r="EO2" s="7">
        <v>141</v>
      </c>
      <c r="EP2" s="7">
        <v>142</v>
      </c>
      <c r="EQ2" s="7">
        <v>143</v>
      </c>
      <c r="ER2" s="7">
        <v>144</v>
      </c>
      <c r="ES2" s="7">
        <v>145</v>
      </c>
      <c r="ET2" s="7">
        <v>146</v>
      </c>
    </row>
    <row r="3" spans="1:150" ht="12.75">
      <c r="A3" s="22" t="s">
        <v>9</v>
      </c>
      <c r="C3" s="4">
        <f>MOD(D1,25)+1</f>
        <v>25</v>
      </c>
      <c r="D3" s="5" t="s">
        <v>1</v>
      </c>
      <c r="E3">
        <v>201004</v>
      </c>
      <c r="F3">
        <v>201005</v>
      </c>
      <c r="G3">
        <v>201006</v>
      </c>
      <c r="H3">
        <v>201007</v>
      </c>
      <c r="I3">
        <v>201008</v>
      </c>
      <c r="J3">
        <v>201009</v>
      </c>
      <c r="K3">
        <v>201010</v>
      </c>
      <c r="L3">
        <v>201011</v>
      </c>
      <c r="M3">
        <v>201012</v>
      </c>
      <c r="N3">
        <v>201101</v>
      </c>
      <c r="O3">
        <v>201102</v>
      </c>
      <c r="P3">
        <v>201103</v>
      </c>
      <c r="Q3">
        <v>201104</v>
      </c>
      <c r="R3">
        <v>201105</v>
      </c>
      <c r="S3">
        <v>201106</v>
      </c>
      <c r="T3">
        <v>201107</v>
      </c>
      <c r="U3">
        <v>201108</v>
      </c>
      <c r="V3">
        <v>201109</v>
      </c>
      <c r="W3">
        <v>201110</v>
      </c>
      <c r="X3">
        <v>201111</v>
      </c>
      <c r="Y3">
        <v>201112</v>
      </c>
      <c r="Z3">
        <v>201201</v>
      </c>
      <c r="AA3">
        <v>201202</v>
      </c>
      <c r="AB3">
        <v>201203</v>
      </c>
      <c r="AC3">
        <v>201204</v>
      </c>
      <c r="AD3">
        <v>201205</v>
      </c>
      <c r="AE3">
        <v>201206</v>
      </c>
      <c r="AF3">
        <v>201207</v>
      </c>
      <c r="AG3">
        <v>201208</v>
      </c>
      <c r="AH3">
        <v>201209</v>
      </c>
      <c r="AI3">
        <v>201210</v>
      </c>
      <c r="AJ3">
        <v>201211</v>
      </c>
      <c r="AK3">
        <v>201212</v>
      </c>
      <c r="AL3">
        <v>201301</v>
      </c>
      <c r="AM3">
        <v>201302</v>
      </c>
      <c r="AN3">
        <v>201303</v>
      </c>
      <c r="AO3">
        <v>201304</v>
      </c>
      <c r="AP3">
        <v>201305</v>
      </c>
      <c r="AQ3">
        <v>201306</v>
      </c>
      <c r="AR3">
        <v>201307</v>
      </c>
      <c r="AS3">
        <v>201308</v>
      </c>
      <c r="AT3">
        <v>201309</v>
      </c>
      <c r="AU3">
        <v>201310</v>
      </c>
      <c r="AV3">
        <v>201311</v>
      </c>
      <c r="AW3">
        <v>201312</v>
      </c>
      <c r="AX3">
        <v>201401</v>
      </c>
      <c r="AY3">
        <v>201402</v>
      </c>
      <c r="AZ3">
        <v>201403</v>
      </c>
      <c r="BA3">
        <v>201404</v>
      </c>
      <c r="BB3">
        <v>201405</v>
      </c>
      <c r="BC3">
        <v>201406</v>
      </c>
      <c r="BD3">
        <v>201407</v>
      </c>
      <c r="BE3">
        <v>201408</v>
      </c>
      <c r="BF3">
        <v>201409</v>
      </c>
      <c r="BG3">
        <v>201410</v>
      </c>
      <c r="BH3">
        <v>201411</v>
      </c>
      <c r="BI3">
        <v>201412</v>
      </c>
      <c r="BJ3">
        <v>201501</v>
      </c>
      <c r="BK3">
        <v>201502</v>
      </c>
      <c r="BL3">
        <v>201503</v>
      </c>
      <c r="BM3">
        <v>201504</v>
      </c>
      <c r="BN3">
        <v>201505</v>
      </c>
      <c r="BO3">
        <v>201506</v>
      </c>
      <c r="BP3">
        <v>201507</v>
      </c>
      <c r="BQ3">
        <v>201508</v>
      </c>
      <c r="BR3">
        <v>201509</v>
      </c>
      <c r="BS3">
        <v>201510</v>
      </c>
      <c r="BT3">
        <v>201511</v>
      </c>
      <c r="BU3">
        <v>201512</v>
      </c>
      <c r="BV3">
        <v>201601</v>
      </c>
      <c r="BW3">
        <v>201602</v>
      </c>
      <c r="BX3">
        <v>201603</v>
      </c>
      <c r="BY3">
        <v>201604</v>
      </c>
      <c r="BZ3">
        <v>201605</v>
      </c>
      <c r="CA3">
        <v>201606</v>
      </c>
      <c r="CB3">
        <v>201607</v>
      </c>
      <c r="CC3">
        <v>201608</v>
      </c>
      <c r="CD3">
        <v>201609</v>
      </c>
      <c r="CE3">
        <v>201610</v>
      </c>
      <c r="CF3">
        <v>201611</v>
      </c>
      <c r="CG3">
        <v>201612</v>
      </c>
      <c r="CH3">
        <v>201701</v>
      </c>
      <c r="CI3">
        <v>201702</v>
      </c>
      <c r="CJ3">
        <v>201703</v>
      </c>
      <c r="CK3">
        <v>201704</v>
      </c>
      <c r="CL3">
        <v>201705</v>
      </c>
      <c r="CM3">
        <v>201706</v>
      </c>
      <c r="CN3">
        <v>201707</v>
      </c>
      <c r="CO3">
        <v>201708</v>
      </c>
      <c r="CP3">
        <v>201709</v>
      </c>
      <c r="CQ3">
        <v>201710</v>
      </c>
      <c r="CR3">
        <v>201711</v>
      </c>
      <c r="CS3">
        <v>201712</v>
      </c>
      <c r="CT3">
        <v>201801</v>
      </c>
      <c r="CU3">
        <v>201802</v>
      </c>
      <c r="CV3">
        <v>201803</v>
      </c>
      <c r="CW3">
        <v>201804</v>
      </c>
      <c r="CX3">
        <v>201805</v>
      </c>
      <c r="CY3">
        <v>201806</v>
      </c>
      <c r="CZ3">
        <v>201807</v>
      </c>
      <c r="DA3">
        <v>201808</v>
      </c>
      <c r="DB3">
        <v>201809</v>
      </c>
      <c r="DC3">
        <v>201810</v>
      </c>
      <c r="DD3">
        <v>201811</v>
      </c>
      <c r="DE3">
        <v>201812</v>
      </c>
      <c r="DF3">
        <v>20191</v>
      </c>
      <c r="DG3">
        <v>20192</v>
      </c>
      <c r="DH3">
        <v>20193</v>
      </c>
      <c r="DI3">
        <v>20194</v>
      </c>
      <c r="DJ3">
        <v>20195</v>
      </c>
      <c r="DK3">
        <v>20196</v>
      </c>
      <c r="DL3">
        <v>20197</v>
      </c>
      <c r="DM3">
        <v>20198</v>
      </c>
      <c r="DN3">
        <v>20199</v>
      </c>
      <c r="DO3">
        <v>201910</v>
      </c>
      <c r="DP3">
        <v>201911</v>
      </c>
      <c r="DQ3">
        <v>201912</v>
      </c>
      <c r="DR3">
        <v>202001</v>
      </c>
      <c r="DS3">
        <v>202002</v>
      </c>
      <c r="DT3">
        <v>202003</v>
      </c>
      <c r="DU3">
        <v>202004</v>
      </c>
      <c r="DV3">
        <v>202005</v>
      </c>
      <c r="DW3">
        <v>202006</v>
      </c>
      <c r="DX3">
        <v>202007</v>
      </c>
      <c r="DY3">
        <v>202008</v>
      </c>
      <c r="DZ3">
        <v>202009</v>
      </c>
      <c r="EA3">
        <v>202010</v>
      </c>
      <c r="EB3">
        <v>202011</v>
      </c>
      <c r="EC3">
        <v>202012</v>
      </c>
      <c r="ED3">
        <v>202101</v>
      </c>
      <c r="EE3">
        <v>202102</v>
      </c>
      <c r="EF3">
        <v>202103</v>
      </c>
      <c r="EG3">
        <v>202104</v>
      </c>
      <c r="EH3">
        <v>202105</v>
      </c>
      <c r="EI3">
        <v>202106</v>
      </c>
      <c r="EJ3">
        <v>202107</v>
      </c>
      <c r="EK3">
        <v>202108</v>
      </c>
      <c r="EL3">
        <v>202109</v>
      </c>
      <c r="EM3">
        <v>202110</v>
      </c>
      <c r="EN3">
        <v>202111</v>
      </c>
      <c r="EO3">
        <v>202112</v>
      </c>
      <c r="EP3">
        <v>202201</v>
      </c>
      <c r="EQ3">
        <v>202202</v>
      </c>
      <c r="ER3">
        <v>202203</v>
      </c>
      <c r="ES3">
        <v>202204</v>
      </c>
      <c r="ET3">
        <v>202205</v>
      </c>
    </row>
    <row r="4" spans="1:150" ht="12.75">
      <c r="A4" s="21" t="s">
        <v>10</v>
      </c>
      <c r="D4" s="10" t="s">
        <v>2</v>
      </c>
      <c r="E4" s="11">
        <f ca="1">IF(OFFSET('Data with no auto'!$A$32,$C$3,E$2)=0,0,OFFSET('Data with no auto'!$A$4,$C$3,E$2)/OFFSET('Data with no auto'!$A$32,$C$3,E$2))</f>
        <v>0.17391304347826086</v>
      </c>
      <c r="F4" s="11">
        <f ca="1">IF(OFFSET('Data with no auto'!$A$32,$C$3,F$2)=0,0,OFFSET('Data with no auto'!$A$4,$C$3,F$2)/OFFSET('Data with no auto'!$A$32,$C$3,F$2))</f>
        <v>0.1447587354409318</v>
      </c>
      <c r="G4" s="11">
        <f ca="1">IF(OFFSET('Data with no auto'!$A$32,$C$3,G$2)=0,0,OFFSET('Data with no auto'!$A$4,$C$3,G$2)/OFFSET('Data with no auto'!$A$32,$C$3,G$2))</f>
        <v>0.17037773359840955</v>
      </c>
      <c r="H4" s="11">
        <f ca="1">IF(OFFSET('Data with no auto'!$A$32,$C$3,H$2)=0,0,OFFSET('Data with no auto'!$A$4,$C$3,H$2)/OFFSET('Data with no auto'!$A$32,$C$3,H$2))</f>
        <v>0.2403955876759224</v>
      </c>
      <c r="I4" s="11">
        <f ca="1">IF(OFFSET('Data with no auto'!$A$32,$C$3,I$2)=0,0,OFFSET('Data with no auto'!$A$4,$C$3,I$2)/OFFSET('Data with no auto'!$A$32,$C$3,I$2))</f>
        <v>0.22697368421052633</v>
      </c>
      <c r="J4" s="11">
        <f ca="1">IF(OFFSET('Data with no auto'!$A$32,$C$3,J$2)=0,0,OFFSET('Data with no auto'!$A$4,$C$3,J$2)/OFFSET('Data with no auto'!$A$32,$C$3,J$2))</f>
        <v>0.15736901620806634</v>
      </c>
      <c r="K4" s="11">
        <f ca="1">IF(OFFSET('Data with no auto'!$A$32,$C$3,K$2)=0,0,OFFSET('Data with no auto'!$A$4,$C$3,K$2)/OFFSET('Data with no auto'!$A$32,$C$3,K$2))</f>
        <v>0.2260061919504644</v>
      </c>
      <c r="L4" s="11">
        <f ca="1">IF(OFFSET('Data with no auto'!$A$32,$C$3,L$2)=0,0,OFFSET('Data with no auto'!$A$4,$C$3,L$2)/OFFSET('Data with no auto'!$A$32,$C$3,L$2))</f>
        <v>0.14713715046604528</v>
      </c>
      <c r="M4" s="11">
        <f ca="1">IF(OFFSET('Data with no auto'!$A$32,$C$3,M$2)=0,0,OFFSET('Data with no auto'!$A$4,$C$3,M$2)/OFFSET('Data with no auto'!$A$32,$C$3,M$2))</f>
        <v>0.2181956411556006</v>
      </c>
      <c r="N4" s="11">
        <f ca="1">IF(OFFSET('Data with no auto'!$A$32,$C$3,N$2)=0,0,OFFSET('Data with no auto'!$A$4,$C$3,N$2)/OFFSET('Data with no auto'!$A$32,$C$3,N$2))</f>
        <v>0.3090909090909091</v>
      </c>
      <c r="O4" s="11">
        <f ca="1">IF(OFFSET('Data with no auto'!$A$32,$C$3,O$2)=0,0,OFFSET('Data with no auto'!$A$4,$C$3,O$2)/OFFSET('Data with no auto'!$A$32,$C$3,O$2))</f>
        <v>0.33933933933933935</v>
      </c>
      <c r="P4" s="11">
        <f ca="1">IF(OFFSET('Data with no auto'!$A$32,$C$3,P$2)=0,0,OFFSET('Data with no auto'!$A$4,$C$3,P$2)/OFFSET('Data with no auto'!$A$32,$C$3,P$2))</f>
        <v>0.34678782755705834</v>
      </c>
      <c r="Q4" s="11">
        <f ca="1">IF(OFFSET('Data with no auto'!$A$32,$C$3,Q$2)=0,0,OFFSET('Data with no auto'!$A$4,$C$3,Q$2)/OFFSET('Data with no auto'!$A$32,$C$3,Q$2))</f>
        <v>0.2840858292355834</v>
      </c>
      <c r="R4" s="11">
        <f ca="1">IF(OFFSET('Data with no auto'!$A$32,$C$3,R$2)=0,0,OFFSET('Data with no auto'!$A$4,$C$3,R$2)/OFFSET('Data with no auto'!$A$32,$C$3,R$2))</f>
        <v>0.37717277486910994</v>
      </c>
      <c r="S4" s="11">
        <f ca="1">IF(OFFSET('Data with no auto'!$A$32,$C$3,S$2)=0,0,OFFSET('Data with no auto'!$A$4,$C$3,S$2)/OFFSET('Data with no auto'!$A$32,$C$3,S$2))</f>
        <v>0.38576862832848513</v>
      </c>
      <c r="T4" s="11">
        <f ca="1">IF(OFFSET('Data with no auto'!$A$32,$C$3,T$2)=0,0,OFFSET('Data with no auto'!$A$4,$C$3,T$2)/OFFSET('Data with no auto'!$A$32,$C$3,T$2))</f>
        <v>0.3610483506552192</v>
      </c>
      <c r="U4" s="11">
        <f ca="1">IF(OFFSET('Data with no auto'!$A$32,$C$3,U$2)=0,0,OFFSET('Data with no auto'!$A$4,$C$3,U$2)/OFFSET('Data with no auto'!$A$32,$C$3,U$2))</f>
        <v>0.3361952101220063</v>
      </c>
      <c r="V4" s="11">
        <f ca="1">IF(OFFSET('Data with no auto'!$A$32,$C$3,V$2)=0,0,OFFSET('Data with no auto'!$A$4,$C$3,V$2)/OFFSET('Data with no auto'!$A$32,$C$3,V$2))</f>
        <v>0.3869019972131909</v>
      </c>
      <c r="W4" s="11">
        <f ca="1">IF(OFFSET('Data with no auto'!$A$32,$C$3,W$2)=0,0,OFFSET('Data with no auto'!$A$4,$C$3,W$2)/OFFSET('Data with no auto'!$A$32,$C$3,W$2))</f>
        <v>0.3420180009474183</v>
      </c>
      <c r="X4" s="11">
        <f ca="1">IF(OFFSET('Data with no auto'!$A$32,$C$3,X$2)=0,0,OFFSET('Data with no auto'!$A$4,$C$3,X$2)/OFFSET('Data with no auto'!$A$32,$C$3,X$2))</f>
        <v>0.3310827103930552</v>
      </c>
      <c r="Y4" s="11">
        <f ca="1">IF(OFFSET('Data with no auto'!$A$32,$C$3,Y$2)=0,0,OFFSET('Data with no auto'!$A$4,$C$3,Y$2)/OFFSET('Data with no auto'!$A$32,$C$3,Y$2))</f>
        <v>0.3092410944759938</v>
      </c>
      <c r="Z4" s="11">
        <f ca="1">IF(OFFSET('Data with no auto'!$A$32,$C$3,Z$2)=0,0,OFFSET('Data with no auto'!$A$4,$C$3,Z$2)/OFFSET('Data with no auto'!$A$32,$C$3,Z$2))</f>
        <v>0.11855990068280571</v>
      </c>
      <c r="AA4" s="11">
        <f ca="1">IF(OFFSET('Data with no auto'!$A$32,$C$3,AA$2)=0,0,OFFSET('Data with no auto'!$A$4,$C$3,AA$2)/OFFSET('Data with no auto'!$A$32,$C$3,AA$2))</f>
        <v>0.0840557859027516</v>
      </c>
      <c r="AB4" s="11">
        <f ca="1">IF(OFFSET('Data with no auto'!$A$32,$C$3,AB$2)=0,0,OFFSET('Data with no auto'!$A$4,$C$3,AB$2)/OFFSET('Data with no auto'!$A$32,$C$3,AB$2))</f>
        <v>0.09453227931488802</v>
      </c>
      <c r="AC4" s="11">
        <f ca="1">IF(OFFSET('Data with no auto'!$A$32,$C$3,AC$2)=0,0,OFFSET('Data with no auto'!$A$4,$C$3,AC$2)/OFFSET('Data with no auto'!$A$32,$C$3,AC$2))</f>
        <v>0.08267592300410224</v>
      </c>
      <c r="AD4" s="11">
        <f ca="1">IF(OFFSET('Data with no auto'!$A$32,$C$3,AD$2)=0,0,OFFSET('Data with no auto'!$A$4,$C$3,AD$2)/OFFSET('Data with no auto'!$A$32,$C$3,AD$2))</f>
        <v>0.057313432835820896</v>
      </c>
      <c r="AE4" s="11">
        <f ca="1">IF(OFFSET('Data with no auto'!$A$32,$C$3,AE$2)=0,0,OFFSET('Data with no auto'!$A$4,$C$3,AE$2)/OFFSET('Data with no auto'!$A$32,$C$3,AE$2))</f>
        <v>0.06063268892794376</v>
      </c>
      <c r="AF4" s="11">
        <f ca="1">IF(OFFSET('Data with no auto'!$A$32,$C$3,AF$2)=0,0,OFFSET('Data with no auto'!$A$4,$C$3,AF$2)/OFFSET('Data with no auto'!$A$32,$C$3,AF$2))</f>
        <v>0.05489742848887605</v>
      </c>
      <c r="AG4" s="11">
        <f ca="1">IF(OFFSET('Data with no auto'!$A$32,$C$3,AG$2)=0,0,OFFSET('Data with no auto'!$A$4,$C$3,AG$2)/OFFSET('Data with no auto'!$A$32,$C$3,AG$2))</f>
        <v>0.053325688073394495</v>
      </c>
      <c r="AH4" s="11">
        <f ca="1">IF(OFFSET('Data with no auto'!$A$32,$C$3,AH$2)=0,0,OFFSET('Data with no auto'!$A$4,$C$3,AH$2)/OFFSET('Data with no auto'!$A$32,$C$3,AH$2))</f>
        <v>0.04832056570418385</v>
      </c>
      <c r="AI4" s="11">
        <f ca="1">IF(OFFSET('Data with no auto'!$A$32,$C$3,AI$2)=0,0,OFFSET('Data with no auto'!$A$4,$C$3,AI$2)/OFFSET('Data with no auto'!$A$32,$C$3,AI$2))</f>
        <v>0.03447339847991314</v>
      </c>
      <c r="AJ4" s="11">
        <f ca="1">IF(OFFSET('Data with no auto'!$A$32,$C$3,AJ$2)=0,0,OFFSET('Data with no auto'!$A$4,$C$3,AJ$2)/OFFSET('Data with no auto'!$A$32,$C$3,AJ$2))</f>
        <v>0.02006980802792321</v>
      </c>
      <c r="AK4" s="11">
        <f ca="1">IF(OFFSET('Data with no auto'!$A$32,$C$3,AK$2)=0,0,OFFSET('Data with no auto'!$A$4,$C$3,AK$2)/OFFSET('Data with no auto'!$A$32,$C$3,AK$2))</f>
        <v>0.019584916691026015</v>
      </c>
      <c r="AL4" s="11">
        <f ca="1">IF(OFFSET('Data with no auto'!$A$32,$C$3,AL$2)=0,0,OFFSET('Data with no auto'!$A$4,$C$3,AL$2)/OFFSET('Data with no auto'!$A$32,$C$3,AL$2))</f>
        <v>0.022792769190463715</v>
      </c>
      <c r="AM4" s="11">
        <f ca="1">IF(OFFSET('Data with no auto'!$A$32,$C$3,AM$2)=0,0,OFFSET('Data with no auto'!$A$4,$C$3,AM$2)/OFFSET('Data with no auto'!$A$32,$C$3,AM$2))</f>
        <v>0.020518081559374197</v>
      </c>
      <c r="AN4" s="11">
        <f ca="1">IF(OFFSET('Data with no auto'!$A$32,$C$3,AN$2)=0,0,OFFSET('Data with no auto'!$A$4,$C$3,AN$2)/OFFSET('Data with no auto'!$A$32,$C$3,AN$2))</f>
        <v>0.022704339051463168</v>
      </c>
      <c r="AO4" s="11">
        <f ca="1">IF(OFFSET('Data with no auto'!$A$32,$C$3,AO$2)=0,0,OFFSET('Data with no auto'!$A$4,$C$3,AO$2)/OFFSET('Data with no auto'!$A$32,$C$3,AO$2))</f>
        <v>0.018704699555763385</v>
      </c>
      <c r="AP4" s="11">
        <f ca="1">IF(OFFSET('Data with no auto'!$A$32,$C$3,AP$2)=0,0,OFFSET('Data with no auto'!$A$4,$C$3,AP$2)/OFFSET('Data with no auto'!$A$32,$C$3,AP$2))</f>
        <v>0.022113594040968344</v>
      </c>
      <c r="AQ4" s="11">
        <f ca="1">IF(OFFSET('Data with no auto'!$A$32,$C$3,AQ$2)=0,0,OFFSET('Data with no auto'!$A$4,$C$3,AQ$2)/OFFSET('Data with no auto'!$A$32,$C$3,AQ$2))</f>
        <v>0.03681424446583253</v>
      </c>
      <c r="AR4" s="11">
        <f ca="1">IF(OFFSET('Data with no auto'!$A$32,$C$3,AR$2)=0,0,OFFSET('Data with no auto'!$A$4,$C$3,AR$2)/OFFSET('Data with no auto'!$A$32,$C$3,AR$2))</f>
        <v>0.028752436647173488</v>
      </c>
      <c r="AS4" s="11">
        <f ca="1">IF(OFFSET('Data with no auto'!$A$32,$C$3,AS$2)=0,0,OFFSET('Data with no auto'!$A$4,$C$3,AS$2)/OFFSET('Data with no auto'!$A$32,$C$3,AS$2))</f>
        <v>0.044078597981943704</v>
      </c>
      <c r="AT4" s="11">
        <f ca="1">IF(OFFSET('Data with no auto'!$A$32,$C$3,AT$2)=0,0,OFFSET('Data with no auto'!$A$4,$C$3,AT$2)/OFFSET('Data with no auto'!$A$32,$C$3,AT$2))</f>
        <v>0.030357142857142857</v>
      </c>
      <c r="AU4" s="11">
        <f ca="1">IF(OFFSET('Data with no auto'!$A$32,$C$3,AU$2)=0,0,OFFSET('Data with no auto'!$A$4,$C$3,AU$2)/OFFSET('Data with no auto'!$A$32,$C$3,AU$2))</f>
        <v>0.029393564356435642</v>
      </c>
      <c r="AV4" s="11">
        <f ca="1">IF(OFFSET('Data with no auto'!$A$32,$C$3,AV$2)=0,0,OFFSET('Data with no auto'!$A$4,$C$3,AV$2)/OFFSET('Data with no auto'!$A$32,$C$3,AV$2))</f>
        <v>0.02931701030927835</v>
      </c>
      <c r="AW4" s="11">
        <f ca="1">IF(OFFSET('Data with no auto'!$A$32,$C$3,AW$2)=0,0,OFFSET('Data with no auto'!$A$4,$C$3,AW$2)/OFFSET('Data with no auto'!$A$32,$C$3,AW$2))</f>
        <v>0.03293509848240232</v>
      </c>
      <c r="AX4" s="11">
        <f ca="1">IF(OFFSET('Data with no auto'!$A$32,$C$3,AX$2)=0,0,OFFSET('Data with no auto'!$A$4,$C$3,AX$2)/OFFSET('Data with no auto'!$A$32,$C$3,AX$2))</f>
        <v>0.02245749117741418</v>
      </c>
      <c r="AY4" s="11">
        <f ca="1">IF(OFFSET('Data with no auto'!$A$32,$C$3,AY$2)=0,0,OFFSET('Data with no auto'!$A$4,$C$3,AY$2)/OFFSET('Data with no auto'!$A$32,$C$3,AY$2))</f>
        <v>0.017874553136171596</v>
      </c>
      <c r="AZ4" s="11">
        <f ca="1">IF(OFFSET('Data with no auto'!$A$32,$C$3,AZ$2)=0,0,OFFSET('Data with no auto'!$A$4,$C$3,AZ$2)/OFFSET('Data with no auto'!$A$32,$C$3,AZ$2))</f>
        <v>0.04003724394785847</v>
      </c>
      <c r="BA4" s="11">
        <f ca="1">IF(OFFSET('Data with no auto'!$A$32,$C$3,BA$2)=0,0,OFFSET('Data with no auto'!$A$4,$C$3,BA$2)/OFFSET('Data with no auto'!$A$32,$C$3,BA$2))</f>
        <v>0.03485424588086185</v>
      </c>
      <c r="BB4" s="11">
        <f ca="1">IF(OFFSET('Data with no auto'!$A$32,$C$3,BB$2)=0,0,OFFSET('Data with no auto'!$A$4,$C$3,BB$2)/OFFSET('Data with no auto'!$A$32,$C$3,BB$2))</f>
        <v>0.030852417302798984</v>
      </c>
      <c r="BC4" s="11">
        <f ca="1">IF(OFFSET('Data with no auto'!$A$32,$C$3,BC$2)=0,0,OFFSET('Data with no auto'!$A$4,$C$3,BC$2)/OFFSET('Data with no auto'!$A$32,$C$3,BC$2))</f>
        <v>0.028214171208720745</v>
      </c>
      <c r="BD4" s="11">
        <f ca="1">IF(OFFSET('Data with no auto'!$A$32,$C$3,BD$2)=0,0,OFFSET('Data with no auto'!$A$4,$C$3,BD$2)/OFFSET('Data with no auto'!$A$32,$C$3,BD$2))</f>
        <v>0.03728704596592736</v>
      </c>
      <c r="BE4" s="11">
        <f ca="1">IF(OFFSET('Data with no auto'!$A$32,$C$3,BE$2)=0,0,OFFSET('Data with no auto'!$A$4,$C$3,BE$2)/OFFSET('Data with no auto'!$A$32,$C$3,BE$2))</f>
        <v>0.035279425538557604</v>
      </c>
      <c r="BF4" s="11">
        <f ca="1">IF(OFFSET('Data with no auto'!$A$32,$C$3,BF$2)=0,0,OFFSET('Data with no auto'!$A$4,$C$3,BF$2)/OFFSET('Data with no auto'!$A$32,$C$3,BF$2))</f>
        <v>0.04143726456099681</v>
      </c>
      <c r="BG4" s="11">
        <f ca="1">IF(OFFSET('Data with no auto'!$A$32,$C$3,BG$2)=0,0,OFFSET('Data with no auto'!$A$4,$C$3,BG$2)/OFFSET('Data with no auto'!$A$32,$C$3,BG$2))</f>
        <v>0.051390058972198824</v>
      </c>
      <c r="BH4" s="11">
        <f ca="1">IF(OFFSET('Data with no auto'!$A$32,$C$3,BH$2)=0,0,OFFSET('Data with no auto'!$A$4,$C$3,BH$2)/OFFSET('Data with no auto'!$A$32,$C$3,BH$2))</f>
        <v>0.04314420803782506</v>
      </c>
      <c r="BI4" s="11">
        <f ca="1">IF(OFFSET('Data with no auto'!$A$32,$C$3,BI$2)=0,0,OFFSET('Data with no auto'!$A$4,$C$3,BI$2)/OFFSET('Data with no auto'!$A$32,$C$3,BI$2))</f>
        <v>0.0364963503649635</v>
      </c>
      <c r="BJ4" s="11">
        <f ca="1">IF(OFFSET('Data with no auto'!$A$32,$C$3,BJ$2)=0,0,OFFSET('Data with no auto'!$A$4,$C$3,BJ$2)/OFFSET('Data with no auto'!$A$32,$C$3,BJ$2))</f>
        <v>0.04016786570743405</v>
      </c>
      <c r="BK4" s="11">
        <f ca="1">IF(OFFSET('Data with no auto'!$A$32,$C$3,BK$2)=0,0,OFFSET('Data with no auto'!$A$4,$C$3,BK$2)/OFFSET('Data with no auto'!$A$32,$C$3,BK$2))</f>
        <v>0.04520631067961165</v>
      </c>
      <c r="BL4" s="11">
        <f ca="1">IF(OFFSET('Data with no auto'!$A$32,$C$3,BL$2)=0,0,OFFSET('Data with no auto'!$A$4,$C$3,BL$2)/OFFSET('Data with no auto'!$A$32,$C$3,BL$2))</f>
        <v>0.05465648854961832</v>
      </c>
      <c r="BM4" s="11">
        <f ca="1">IF(OFFSET('Data with no auto'!$A$32,$C$3,BM$2)=0,0,OFFSET('Data with no auto'!$A$4,$C$3,BM$2)/OFFSET('Data with no auto'!$A$32,$C$3,BM$2))</f>
        <v>0.04562858966177409</v>
      </c>
      <c r="BN4" s="11">
        <f ca="1">IF(OFFSET('Data with no auto'!$A$32,$C$3,BN$2)=0,0,OFFSET('Data with no auto'!$A$4,$C$3,BN$2)/OFFSET('Data with no auto'!$A$32,$C$3,BN$2))</f>
        <v>0.045409674234945706</v>
      </c>
      <c r="BO4" s="11">
        <f ca="1">IF(OFFSET('Data with no auto'!$A$32,$C$3,BO$2)=0,0,OFFSET('Data with no auto'!$A$4,$C$3,BO$2)/OFFSET('Data with no auto'!$A$32,$C$3,BO$2))</f>
        <v>0.03597580388411334</v>
      </c>
      <c r="BP4" s="11">
        <f ca="1">IF(OFFSET('Data with no auto'!$A$32,$C$3,BP$2)=0,0,OFFSET('Data with no auto'!$A$4,$C$3,BP$2)/OFFSET('Data with no auto'!$A$32,$C$3,BP$2))</f>
        <v>0.03910969793322735</v>
      </c>
      <c r="BQ4" s="11">
        <f ca="1">IF(OFFSET('Data with no auto'!$A$32,$C$3,BQ$2)=0,0,OFFSET('Data with no auto'!$A$4,$C$3,BQ$2)/OFFSET('Data with no auto'!$A$32,$C$3,BQ$2))</f>
        <v>0.031053848695077636</v>
      </c>
      <c r="BR4" s="11">
        <f ca="1">IF(OFFSET('Data with no auto'!$A$32,$C$3,BR$2)=0,0,OFFSET('Data with no auto'!$A$4,$C$3,BR$2)/OFFSET('Data with no auto'!$A$32,$C$3,BR$2))</f>
        <v>0.030927835051546393</v>
      </c>
      <c r="BS4" s="11">
        <f ca="1">IF(OFFSET('Data with no auto'!$A$32,$C$3,BS$2)=0,0,OFFSET('Data with no auto'!$A$4,$C$3,BS$2)/OFFSET('Data with no auto'!$A$32,$C$3,BS$2))</f>
        <v>0.017360071834780007</v>
      </c>
      <c r="BT4" s="11">
        <f ca="1">IF(OFFSET('Data with no auto'!$A$32,$C$3,BT$2)=0,0,OFFSET('Data with no auto'!$A$4,$C$3,BT$2)/OFFSET('Data with no auto'!$A$32,$C$3,BT$2))</f>
        <v>0.011051519583942793</v>
      </c>
      <c r="BU4" s="11">
        <f ca="1">IF(OFFSET('Data with no auto'!$A$32,$C$3,BU$2)=0,0,OFFSET('Data with no auto'!$A$4,$C$3,BU$2)/OFFSET('Data with no auto'!$A$32,$C$3,BU$2))</f>
        <v>0.0038424591738712775</v>
      </c>
      <c r="BV4" s="11">
        <f ca="1">IF(OFFSET('Data with no auto'!$A$32,$C$3,BV$2)=0,0,OFFSET('Data with no auto'!$A$4,$C$3,BV$2)/OFFSET('Data with no auto'!$A$32,$C$3,BV$2))</f>
        <v>0.019590382902938557</v>
      </c>
      <c r="BW4" s="11">
        <f ca="1">IF(OFFSET('Data with no auto'!$A$32,$C$3,BW$2)=0,0,OFFSET('Data with no auto'!$A$4,$C$3,BW$2)/OFFSET('Data with no auto'!$A$32,$C$3,BW$2))</f>
        <v>0.0350771456123433</v>
      </c>
      <c r="BX4" s="11">
        <f ca="1">IF(OFFSET('Data with no auto'!$A$32,$C$3,BX$2)=0,0,OFFSET('Data with no auto'!$A$4,$C$3,BX$2)/OFFSET('Data with no auto'!$A$32,$C$3,BX$2))</f>
        <v>0.029566076168137768</v>
      </c>
      <c r="BY4" s="11">
        <f ca="1">IF(OFFSET('Data with no auto'!$A$32,$C$3,BY$2)=0,0,OFFSET('Data with no auto'!$A$4,$C$3,BY$2)/OFFSET('Data with no auto'!$A$32,$C$3,BY$2))</f>
        <v>0.034180386542591264</v>
      </c>
      <c r="BZ4" s="11">
        <f ca="1">IF(OFFSET('Data with no auto'!$A$32,$C$3,BZ$2)=0,0,OFFSET('Data with no auto'!$A$4,$C$3,BZ$2)/OFFSET('Data with no auto'!$A$32,$C$3,BZ$2))</f>
        <v>0.02695079912253212</v>
      </c>
      <c r="CA4" s="11">
        <f ca="1">IF(OFFSET('Data with no auto'!$A$32,$C$3,CA$2)=0,0,OFFSET('Data with no auto'!$A$4,$C$3,CA$2)/OFFSET('Data with no auto'!$A$32,$C$3,CA$2))</f>
        <v>0.030203301661447</v>
      </c>
      <c r="CB4" s="11">
        <f ca="1">IF(OFFSET('Data with no auto'!$A$32,$C$3,CB$2)=0,0,OFFSET('Data with no auto'!$A$4,$C$3,CB$2)/OFFSET('Data with no auto'!$A$32,$C$3,CB$2))</f>
        <v>0.026722925457102673</v>
      </c>
      <c r="CC4" s="11">
        <f ca="1">IF(OFFSET('Data with no auto'!$A$32,$C$3,CC$2)=0,0,OFFSET('Data with no auto'!$A$4,$C$3,CC$2)/OFFSET('Data with no auto'!$A$32,$C$3,CC$2))</f>
        <v>0.029190992493744787</v>
      </c>
      <c r="CD4" s="11">
        <f ca="1">IF(OFFSET('Data with no auto'!$A$32,$C$3,CD$2)=0,0,OFFSET('Data with no auto'!$A$4,$C$3,CD$2)/OFFSET('Data with no auto'!$A$32,$C$3,CD$2))</f>
        <v>0.03510887296971416</v>
      </c>
      <c r="CE4" s="11">
        <f ca="1">IF(OFFSET('Data with no auto'!$A$32,$C$3,CE$2)=0,0,OFFSET('Data with no auto'!$A$4,$C$3,CE$2)/OFFSET('Data with no auto'!$A$32,$C$3,CE$2))</f>
        <v>0.08940774487471526</v>
      </c>
      <c r="CF4" s="11">
        <f ca="1">IF(OFFSET('Data with no auto'!$A$32,$C$3,CF$2)=0,0,OFFSET('Data with no auto'!$A$4,$C$3,CF$2)/OFFSET('Data with no auto'!$A$32,$C$3,CF$2))</f>
        <v>0.08093994778067885</v>
      </c>
      <c r="CG4" s="11">
        <f ca="1">IF(OFFSET('Data with no auto'!$A$32,$C$3,CG$2)=0,0,OFFSET('Data with no auto'!$A$4,$C$3,CG$2)/OFFSET('Data with no auto'!$A$32,$C$3,CG$2))</f>
        <v>0.06946664728963814</v>
      </c>
      <c r="CH4" s="11">
        <f ca="1">IF(OFFSET('Data with no auto'!$A$32,$C$3,CH$2)=0,0,OFFSET('Data with no auto'!$A$4,$C$3,CH$2)/OFFSET('Data with no auto'!$A$32,$C$3,CH$2))</f>
        <v>0.07060390763765542</v>
      </c>
      <c r="CI4" s="11">
        <f ca="1">IF(OFFSET('Data with no auto'!$A$32,$C$3,CI$2)=0,0,OFFSET('Data with no auto'!$A$4,$C$3,CI$2)/OFFSET('Data with no auto'!$A$32,$C$3,CI$2))</f>
        <v>0.055534229046705054</v>
      </c>
      <c r="CJ4" s="11">
        <f ca="1">IF(OFFSET('Data with no auto'!$A$32,$C$3,CJ$2)=0,0,OFFSET('Data with no auto'!$A$4,$C$3,CJ$2)/OFFSET('Data with no auto'!$A$32,$C$3,CJ$2))</f>
        <v>0.0591890124264225</v>
      </c>
      <c r="CK4" s="11">
        <f ca="1">IF(OFFSET('Data with no auto'!$A$32,$C$3,CK$2)=0,0,OFFSET('Data with no auto'!$A$4,$C$3,CK$2)/OFFSET('Data with no auto'!$A$32,$C$3,CK$2))</f>
        <v>0.065183851889946</v>
      </c>
      <c r="CL4" s="11">
        <f ca="1">IF(OFFSET('Data with no auto'!$A$32,$C$3,CL$2)=0,0,OFFSET('Data with no auto'!$A$4,$C$3,CL$2)/OFFSET('Data with no auto'!$A$32,$C$3,CL$2))</f>
        <v>0.0660776505724241</v>
      </c>
      <c r="CM4" s="11">
        <f ca="1">IF(OFFSET('Data with no auto'!$A$32,$C$3,CM$2)=0,0,OFFSET('Data with no auto'!$A$4,$C$3,CM$2)/OFFSET('Data with no auto'!$A$32,$C$3,CM$2))</f>
        <v>0.06225533526960475</v>
      </c>
      <c r="CN4" s="11">
        <f ca="1">IF(OFFSET('Data with no auto'!$A$32,$C$3,CN$2)=0,0,OFFSET('Data with no auto'!$A$4,$C$3,CN$2)/OFFSET('Data with no auto'!$A$32,$C$3,CN$2))</f>
        <v>0.06305252210088404</v>
      </c>
      <c r="CO4" s="11">
        <f ca="1">IF(OFFSET('Data with no auto'!$A$32,$C$3,CO$2)=0,0,OFFSET('Data with no auto'!$A$4,$C$3,CO$2)/OFFSET('Data with no auto'!$A$32,$C$3,CO$2))</f>
        <v>0.05735127656898503</v>
      </c>
      <c r="CP4" s="11">
        <f ca="1">IF(OFFSET('Data with no auto'!$A$32,$C$3,CP$2)=0,0,OFFSET('Data with no auto'!$A$4,$C$3,CP$2)/OFFSET('Data with no auto'!$A$32,$C$3,CP$2))</f>
        <v>0.06900289017341041</v>
      </c>
      <c r="CQ4" s="11">
        <f ca="1">IF(OFFSET('Data with no auto'!$A$32,$C$3,CQ$2)=0,0,OFFSET('Data with no auto'!$A$4,$C$3,CQ$2)/OFFSET('Data with no auto'!$A$32,$C$3,CQ$2))</f>
        <v>0.07526041666666666</v>
      </c>
      <c r="CR4" s="11">
        <f ca="1">IF(OFFSET('Data with no auto'!$A$32,$C$3,CR$2)=0,0,OFFSET('Data with no auto'!$A$4,$C$3,CR$2)/OFFSET('Data with no auto'!$A$32,$C$3,CR$2))</f>
        <v>0.06786322546836106</v>
      </c>
      <c r="CS4" s="11">
        <f ca="1">IF(OFFSET('Data with no auto'!$A$32,$C$3,CS$2)=0,0,OFFSET('Data with no auto'!$A$4,$C$3,CS$2)/OFFSET('Data with no auto'!$A$32,$C$3,CS$2))</f>
        <v>0.06821844225604297</v>
      </c>
      <c r="CT4" s="11">
        <f ca="1">IF(OFFSET('Data with no auto'!$A$32,$C$3,CT$2)=0,0,OFFSET('Data with no auto'!$A$4,$C$3,CT$2)/OFFSET('Data with no auto'!$A$32,$C$3,CT$2))</f>
        <v>0.07163648124191462</v>
      </c>
      <c r="CU4" s="11">
        <f ca="1">IF(OFFSET('Data with no auto'!$A$32,$C$3,CU$2)=0,0,OFFSET('Data with no auto'!$A$4,$C$3,CU$2)/OFFSET('Data with no auto'!$A$32,$C$3,CU$2))</f>
        <v>0.07253086419753087</v>
      </c>
      <c r="CV4" s="11">
        <f ca="1">IF(OFFSET('Data with no auto'!$A$32,$C$3,CV$2)=0,0,OFFSET('Data with no auto'!$A$4,$C$3,CV$2)/OFFSET('Data with no auto'!$A$32,$C$3,CV$2))</f>
        <v>0.07551602617888907</v>
      </c>
      <c r="CW4" s="11">
        <f ca="1">IF(OFFSET('Data with no auto'!$A$32,$C$3,CW$2)=0,0,OFFSET('Data with no auto'!$A$4,$C$3,CW$2)/OFFSET('Data with no auto'!$A$32,$C$3,CW$2))</f>
        <v>0.07098082595870206</v>
      </c>
      <c r="CX4" s="11">
        <f ca="1">IF(OFFSET('Data with no auto'!$A$32,$C$3,CX$2)=0,0,OFFSET('Data with no auto'!$A$4,$C$3,CX$2)/OFFSET('Data with no auto'!$A$32,$C$3,CX$2))</f>
        <v>0.06793802145411204</v>
      </c>
      <c r="CY4" s="11">
        <f ca="1">IF(OFFSET('Data with no auto'!$A$32,$C$3,CY$2)=0,0,OFFSET('Data with no auto'!$A$4,$C$3,CY$2)/OFFSET('Data with no auto'!$A$32,$C$3,CY$2))</f>
        <v>0.06761565836298933</v>
      </c>
      <c r="CZ4" s="11">
        <f ca="1">IF(OFFSET('Data with no auto'!$A$32,$C$3,CZ$2)=0,0,OFFSET('Data with no auto'!$A$4,$C$3,CZ$2)/OFFSET('Data with no auto'!$A$32,$C$3,CZ$2))</f>
        <v>0.07414870038283296</v>
      </c>
      <c r="DA4" s="11">
        <f ca="1">IF(OFFSET('Data with no auto'!$A$32,$C$3,DA$2)=0,0,OFFSET('Data with no auto'!$A$4,$C$3,DA$2)/OFFSET('Data with no auto'!$A$32,$C$3,DA$2))</f>
        <v>0.08362440928703513</v>
      </c>
      <c r="DB4" s="11">
        <f ca="1">IF(OFFSET('Data with no auto'!$A$32,$C$3,DB$2)=0,0,OFFSET('Data with no auto'!$A$4,$C$3,DB$2)/OFFSET('Data with no auto'!$A$32,$C$3,DB$2))</f>
        <v>0.07982813206693803</v>
      </c>
      <c r="DC4" s="11">
        <f ca="1">IF(OFFSET('Data with no auto'!$A$32,$C$3,DC$2)=0,0,OFFSET('Data with no auto'!$A$4,$C$3,DC$2)/OFFSET('Data with no auto'!$A$32,$C$3,DC$2))</f>
        <v>0.07432141318397242</v>
      </c>
      <c r="DD4" s="11">
        <f ca="1">IF(OFFSET('Data with no auto'!$A$32,$C$3,DD$2)=0,0,OFFSET('Data with no auto'!$A$4,$C$3,DD$2)/OFFSET('Data with no auto'!$A$32,$C$3,DD$2))</f>
        <v>0.060591827148896195</v>
      </c>
      <c r="DE4" s="11">
        <f ca="1">IF(OFFSET('Data with no auto'!$A$32,$C$3,DE$2)=0,0,OFFSET('Data with no auto'!$A$4,$C$3,DE$2)/OFFSET('Data with no auto'!$A$32,$C$3,DE$2))</f>
        <v>0.05646240299705646</v>
      </c>
      <c r="DF4" s="11">
        <f ca="1">IF(OFFSET('Data with no auto'!$A$32,$C$3,DF$2)=0,0,OFFSET('Data with no auto'!$A$4,$C$3,DF$2)/OFFSET('Data with no auto'!$A$32,$C$3,DF$2))</f>
        <v>0.06147859922178988</v>
      </c>
      <c r="DG4" s="11">
        <f ca="1">IF(OFFSET('Data with no auto'!$A$32,$C$3,DG$2)=0,0,OFFSET('Data with no auto'!$A$4,$C$3,DG$2)/OFFSET('Data with no auto'!$A$32,$C$3,DG$2))</f>
        <v>0.07436708860759493</v>
      </c>
      <c r="DH4" s="11">
        <f ca="1">IF(OFFSET('Data with no auto'!$A$32,$C$3,DH$2)=0,0,OFFSET('Data with no auto'!$A$4,$C$3,DH$2)/OFFSET('Data with no auto'!$A$32,$C$3,DH$2))</f>
        <v>0.07148427345983883</v>
      </c>
      <c r="DI4" s="11">
        <f ca="1">IF(OFFSET('Data with no auto'!$A$32,$C$3,DI$2)=0,0,OFFSET('Data with no auto'!$A$4,$C$3,DI$2)/OFFSET('Data with no auto'!$A$32,$C$3,DI$2))</f>
        <v>0.06326748531767218</v>
      </c>
      <c r="DJ4" s="11">
        <f ca="1">IF(OFFSET('Data with no auto'!$A$32,$C$3,DJ$2)=0,0,OFFSET('Data with no auto'!$A$4,$C$3,DJ$2)/OFFSET('Data with no auto'!$A$32,$C$3,DJ$2))</f>
        <v>0.06165540540540541</v>
      </c>
      <c r="DK4" s="11">
        <f ca="1">IF(OFFSET('Data with no auto'!$A$32,$C$3,DK$2)=0,0,OFFSET('Data with no auto'!$A$4,$C$3,DK$2)/OFFSET('Data with no auto'!$A$32,$C$3,DK$2))</f>
        <v>0.06134429116524802</v>
      </c>
      <c r="DL4" s="11">
        <f ca="1">IF(OFFSET('Data with no auto'!$A$32,$C$3,DL$2)=0,0,OFFSET('Data with no auto'!$A$4,$C$3,DL$2)/OFFSET('Data with no auto'!$A$32,$C$3,DL$2))</f>
        <v>0.06339144215530904</v>
      </c>
      <c r="DM4" s="11">
        <f ca="1">IF(OFFSET('Data with no auto'!$A$32,$C$3,DM$2)=0,0,OFFSET('Data with no auto'!$A$4,$C$3,DM$2)/OFFSET('Data with no auto'!$A$32,$C$3,DM$2))</f>
        <v>0.06131462717588984</v>
      </c>
      <c r="DN4" s="11">
        <f ca="1">IF(OFFSET('Data with no auto'!$A$32,$C$3,DN$2)=0,0,OFFSET('Data with no auto'!$A$4,$C$3,DN$2)/OFFSET('Data with no auto'!$A$32,$C$3,DN$2))</f>
        <v>0.06479625918503674</v>
      </c>
      <c r="DO4" s="11">
        <f ca="1">IF(OFFSET('Data with no auto'!$A$32,$C$3,DO$2)=0,0,OFFSET('Data with no auto'!$A$4,$C$3,DO$2)/OFFSET('Data with no auto'!$A$32,$C$3,DO$2))</f>
        <v>0.058885383806519455</v>
      </c>
      <c r="DP4" s="11">
        <f ca="1">IF(OFFSET('Data with no auto'!$A$32,$C$3,DP$2)=0,0,OFFSET('Data with no auto'!$A$4,$C$3,DP$2)/OFFSET('Data with no auto'!$A$32,$C$3,DP$2))</f>
        <v>0.06031273268801191</v>
      </c>
      <c r="DQ4" s="11">
        <f ca="1">IF(OFFSET('Data with no auto'!$A$32,$C$3,DQ$2)=0,0,OFFSET('Data with no auto'!$A$4,$C$3,DQ$2)/OFFSET('Data with no auto'!$A$32,$C$3,DQ$2))</f>
        <v>0.03460587750617962</v>
      </c>
      <c r="DR4" s="11">
        <f ca="1">IF(OFFSET('Data with no auto'!$A$32,$C$3,DR$2)=0,0,OFFSET('Data with no auto'!$A$4,$C$3,DR$2)/OFFSET('Data with no auto'!$A$32,$C$3,DR$2))</f>
        <v>0.0548267743020518</v>
      </c>
      <c r="DS4" s="11">
        <f ca="1">IF(OFFSET('Data with no auto'!$A$32,$C$3,DS$2)=0,0,OFFSET('Data with no auto'!$A$4,$C$3,DS$2)/OFFSET('Data with no auto'!$A$32,$C$3,DS$2))</f>
        <v>0.06158557332425995</v>
      </c>
      <c r="DT4" s="11">
        <f ca="1">IF(OFFSET('Data with no auto'!$A$32,$C$3,DT$2)=0,0,OFFSET('Data with no auto'!$A$4,$C$3,DT$2)/OFFSET('Data with no auto'!$A$32,$C$3,DT$2))</f>
        <v>0.04515225761288064</v>
      </c>
      <c r="DU4" s="11">
        <f ca="1">IF(OFFSET('Data with no auto'!$A$32,$C$3,DU$2)=0,0,OFFSET('Data with no auto'!$A$4,$C$3,DU$2)/OFFSET('Data with no auto'!$A$32,$C$3,DU$2))</f>
        <v>0.01237432327919567</v>
      </c>
      <c r="DV4" s="11">
        <f ca="1">IF(OFFSET('Data with no auto'!$A$32,$C$3,DV$2)=0,0,OFFSET('Data with no auto'!$A$4,$C$3,DV$2)/OFFSET('Data with no auto'!$A$32,$C$3,DV$2))</f>
        <v>0.05475504322766571</v>
      </c>
      <c r="DW4" s="11">
        <f ca="1">IF(OFFSET('Data with no auto'!$A$32,$C$3,DW$2)=0,0,OFFSET('Data with no auto'!$A$4,$C$3,DW$2)/OFFSET('Data with no auto'!$A$32,$C$3,DW$2))</f>
        <v>0.04865771812080537</v>
      </c>
      <c r="DX4" s="11">
        <f ca="1">IF(OFFSET('Data with no auto'!$A$32,$C$3,DX$2)=0,0,OFFSET('Data with no auto'!$A$4,$C$3,DX$2)/OFFSET('Data with no auto'!$A$32,$C$3,DX$2))</f>
        <v>0.04225352112676056</v>
      </c>
      <c r="DY4" s="11">
        <f ca="1">IF(OFFSET('Data with no auto'!$A$32,$C$3,DY$2)=0,0,OFFSET('Data with no auto'!$A$4,$C$3,DY$2)/OFFSET('Data with no auto'!$A$32,$C$3,DY$2))</f>
        <v>0.03804347826086957</v>
      </c>
      <c r="DZ4" s="11">
        <f ca="1">IF(OFFSET('Data with no auto'!$A$32,$C$3,DZ$2)=0,0,OFFSET('Data with no auto'!$A$4,$C$3,DZ$2)/OFFSET('Data with no auto'!$A$32,$C$3,DZ$2))</f>
        <v>0.040455120101137804</v>
      </c>
      <c r="EA4" s="11">
        <f ca="1">IF(OFFSET('Data with no auto'!$A$32,$C$3,EA$2)=0,0,OFFSET('Data with no auto'!$A$4,$C$3,EA$2)/OFFSET('Data with no auto'!$A$32,$C$3,EA$2))</f>
        <v>0.060650887573964495</v>
      </c>
      <c r="EB4" s="11">
        <f ca="1">IF(OFFSET('Data with no auto'!$A$32,$C$3,EB$2)=0,0,OFFSET('Data with no auto'!$A$4,$C$3,EB$2)/OFFSET('Data with no auto'!$A$32,$C$3,EB$2))</f>
        <v>0.02952755905511811</v>
      </c>
      <c r="EC4" s="11">
        <f ca="1">IF(OFFSET('Data with no auto'!$A$32,$C$3,EC$2)=0,0,OFFSET('Data with no auto'!$A$4,$C$3,EC$2)/OFFSET('Data with no auto'!$A$32,$C$3,EC$2))</f>
        <v>0.04533333333333334</v>
      </c>
      <c r="ED4" s="11">
        <f ca="1">IF(OFFSET('Data with no auto'!$A$32,$C$3,ED$2)=0,0,OFFSET('Data with no auto'!$A$4,$C$3,ED$2)/OFFSET('Data with no auto'!$A$32,$C$3,ED$2))</f>
        <v>0.0364963503649635</v>
      </c>
      <c r="EE4" s="11">
        <f ca="1">IF(OFFSET('Data with no auto'!$A$32,$C$3,EE$2)=0,0,OFFSET('Data with no auto'!$A$4,$C$3,EE$2)/OFFSET('Data with no auto'!$A$32,$C$3,EE$2))</f>
        <v>0.0379746835443038</v>
      </c>
      <c r="EF4" s="11">
        <f ca="1">IF(OFFSET('Data with no auto'!$A$32,$C$3,EF$2)=0,0,OFFSET('Data with no auto'!$A$4,$C$3,EF$2)/OFFSET('Data with no auto'!$A$32,$C$3,EF$2))</f>
        <v>0.04712041884816754</v>
      </c>
      <c r="EG4" s="11">
        <f ca="1">IF(OFFSET('Data with no auto'!$A$32,$C$3,EG$2)=0,0,OFFSET('Data with no auto'!$A$4,$C$3,EG$2)/OFFSET('Data with no auto'!$A$32,$C$3,EG$2))</f>
        <v>0.03870967741935484</v>
      </c>
      <c r="EH4" s="11">
        <f ca="1">IF(OFFSET('Data with no auto'!$A$32,$C$3,EH$2)=0,0,OFFSET('Data with no auto'!$A$4,$C$3,EH$2)/OFFSET('Data with no auto'!$A$32,$C$3,EH$2))</f>
        <v>0.0019342359767891683</v>
      </c>
      <c r="EI4" s="11">
        <f ca="1">IF(OFFSET('Data with no auto'!$A$32,$C$3,EI$2)=0,0,OFFSET('Data with no auto'!$A$4,$C$3,EI$2)/OFFSET('Data with no auto'!$A$32,$C$3,EI$2))</f>
        <v>0.018764659890539485</v>
      </c>
      <c r="EJ4" s="11">
        <f ca="1">IF(OFFSET('Data with no auto'!$A$32,$C$3,EJ$2)=0,0,OFFSET('Data with no auto'!$A$4,$C$3,EJ$2)/OFFSET('Data with no auto'!$A$32,$C$3,EJ$2))</f>
        <v>0.0687732342007435</v>
      </c>
      <c r="EK4" s="11">
        <f ca="1">IF(OFFSET('Data with no auto'!$A$32,$C$3,EK$2)=0,0,OFFSET('Data with no auto'!$A$4,$C$3,EK$2)/OFFSET('Data with no auto'!$A$32,$C$3,EK$2))</f>
        <v>0.06389088298636038</v>
      </c>
      <c r="EL4" s="11">
        <f ca="1">IF(OFFSET('Data with no auto'!$A$32,$C$3,EL$2)=0,0,OFFSET('Data with no auto'!$A$4,$C$3,EL$2)/OFFSET('Data with no auto'!$A$32,$C$3,EL$2))</f>
        <v>0.05513784461152882</v>
      </c>
      <c r="EM4" s="11">
        <f ca="1">IF(OFFSET('Data with no auto'!$A$32,$C$3,EM$2)=0,0,OFFSET('Data with no auto'!$A$4,$C$3,EM$2)/OFFSET('Data with no auto'!$A$32,$C$3,EM$2))</f>
        <v>0.05690661478599222</v>
      </c>
      <c r="EN4" s="11">
        <f ca="1">IF(OFFSET('Data with no auto'!$A$32,$C$3,EN$2)=0,0,OFFSET('Data with no auto'!$A$4,$C$3,EN$2)/OFFSET('Data with no auto'!$A$32,$C$3,EN$2))</f>
        <v>0.05114116652578191</v>
      </c>
      <c r="EO4" s="11">
        <f ca="1">IF(OFFSET('Data with no auto'!$A$32,$C$3,EO$2)=0,0,OFFSET('Data with no auto'!$A$4,$C$3,EO$2)/OFFSET('Data with no auto'!$A$32,$C$3,EO$2))</f>
        <v>0.036242250834525515</v>
      </c>
      <c r="EP4" s="11">
        <f ca="1">IF(OFFSET('Data with no auto'!$A$32,$C$3,EP$2)=0,0,OFFSET('Data with no auto'!$A$4,$C$3,EP$2)/OFFSET('Data with no auto'!$A$32,$C$3,EP$2))</f>
        <v>0.060079443892750745</v>
      </c>
      <c r="EQ4" s="11">
        <f ca="1">IF(OFFSET('Data with no auto'!$A$32,$C$3,EQ$2)=0,0,OFFSET('Data with no auto'!$A$4,$C$3,EQ$2)/OFFSET('Data with no auto'!$A$32,$C$3,EQ$2))</f>
        <v>0.05779504613890238</v>
      </c>
      <c r="ER4" s="11">
        <f ca="1">IF(OFFSET('Data with no auto'!$A$32,$C$3,ER$2)=0,0,OFFSET('Data with no auto'!$A$4,$C$3,ER$2)/OFFSET('Data with no auto'!$A$32,$C$3,ER$2))</f>
        <v>0.0504266873545384</v>
      </c>
      <c r="ES4" s="11">
        <f ca="1">IF(OFFSET('Data with no auto'!$A$32,$C$3,ES$2)=0,0,OFFSET('Data with no auto'!$A$4,$C$3,ES$2)/OFFSET('Data with no auto'!$A$32,$C$3,ES$2))</f>
        <v>0.05009633911368015</v>
      </c>
      <c r="ET4" s="11">
        <f ca="1">IF(OFFSET('Data with no auto'!$A$32,$C$3,ET$2)=0,0,OFFSET('Data with no auto'!$A$4,$C$3,ET$2)/OFFSET('Data with no auto'!$A$32,$C$3,ET$2))</f>
        <v>0.039291217257318954</v>
      </c>
    </row>
    <row r="5" spans="1:47" ht="12.75">
      <c r="A5" s="22" t="s">
        <v>11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</row>
    <row r="6" spans="1:16" ht="12.75">
      <c r="A6" s="22" t="s">
        <v>12</v>
      </c>
      <c r="D6" s="48" t="str">
        <f ca="1">OFFSET(A2,C10,0)</f>
        <v>MAY 2022</v>
      </c>
      <c r="E6" s="4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2.75">
      <c r="A7" s="22" t="s">
        <v>13</v>
      </c>
      <c r="D7" s="1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3" ht="12.75">
      <c r="A8" s="22" t="s">
        <v>14</v>
      </c>
      <c r="C8" s="15">
        <v>18103</v>
      </c>
      <c r="D8" s="3">
        <v>1</v>
      </c>
      <c r="E8" s="11">
        <f ca="1">IF(OFFSET('Data with no auto'!$A$32,$D8,$C$10)=0,0,OFFSET('Data with no auto'!$A$4,$D8,$C$10)/OFFSET('Data with no auto'!$A$32,$D8,$C$10))</f>
        <v>0.18181818181818182</v>
      </c>
      <c r="F8" s="2"/>
      <c r="G8" s="2">
        <v>17639</v>
      </c>
      <c r="H8" s="2"/>
      <c r="I8" s="2"/>
      <c r="J8" s="2">
        <v>17421</v>
      </c>
      <c r="K8" s="2"/>
      <c r="L8" s="2"/>
      <c r="M8" s="2"/>
    </row>
    <row r="9" spans="1:13" ht="12.75">
      <c r="A9" s="22" t="s">
        <v>15</v>
      </c>
      <c r="C9" s="7" t="s">
        <v>4</v>
      </c>
      <c r="D9" s="3">
        <v>2</v>
      </c>
      <c r="E9" s="11">
        <f ca="1">IF(OFFSET('Data with no auto'!$A$32,$D9,$C$10)=0,0,OFFSET('Data with no auto'!$A$4,$D9,$C$10)/OFFSET('Data with no auto'!$A$32,$D9,$C$10))</f>
        <v>0.2</v>
      </c>
      <c r="F9" s="2"/>
      <c r="G9" s="2"/>
      <c r="H9" s="2"/>
      <c r="I9" s="2"/>
      <c r="J9" s="2"/>
      <c r="K9" s="2"/>
      <c r="L9" s="2"/>
      <c r="M9" s="2"/>
    </row>
    <row r="10" spans="1:13" ht="12.75">
      <c r="A10" s="22" t="s">
        <v>16</v>
      </c>
      <c r="C10" s="6">
        <f>MOD(C8,D2)+1</f>
        <v>146</v>
      </c>
      <c r="D10" s="3">
        <v>3</v>
      </c>
      <c r="E10" s="11">
        <f ca="1">IF(OFFSET('Data with no auto'!$A$32,$D10,$C$10)=0,0,OFFSET('Data with no auto'!$A$4,$D10,$C$10)/OFFSET('Data with no auto'!$A$32,$D10,$C$10))</f>
        <v>0.041666666666666664</v>
      </c>
      <c r="F10" s="2"/>
      <c r="G10" s="2"/>
      <c r="H10" s="2"/>
      <c r="I10" s="2"/>
      <c r="J10" s="2"/>
      <c r="K10" s="2"/>
      <c r="L10" s="2"/>
      <c r="M10" s="2"/>
    </row>
    <row r="11" spans="1:13" ht="12.75">
      <c r="A11" s="22" t="s">
        <v>17</v>
      </c>
      <c r="D11" s="3">
        <v>4</v>
      </c>
      <c r="E11" s="11">
        <f ca="1">IF(OFFSET('Data with no auto'!$A$32,$D11,$C$10)=0,0,OFFSET('Data with no auto'!$A$4,$D11,$C$10)/OFFSET('Data with no auto'!$A$32,$D11,$C$10))</f>
        <v>0</v>
      </c>
      <c r="F11" s="2"/>
      <c r="G11" s="2"/>
      <c r="H11" s="2"/>
      <c r="I11" s="2"/>
      <c r="J11" s="2">
        <v>12260</v>
      </c>
      <c r="K11" s="2"/>
      <c r="L11" s="2"/>
      <c r="M11" s="2"/>
    </row>
    <row r="12" spans="1:13" ht="12.75">
      <c r="A12" s="21" t="s">
        <v>40</v>
      </c>
      <c r="D12" s="3">
        <v>5</v>
      </c>
      <c r="E12" s="11">
        <f ca="1">IF(OFFSET('Data with no auto'!$A$32,$D12,$C$10)=0,0,OFFSET('Data with no auto'!$A$4,$D12,$C$10)/OFFSET('Data with no auto'!$A$32,$D12,$C$10))</f>
        <v>0.013333333333333334</v>
      </c>
      <c r="F12" s="2"/>
      <c r="G12" s="2"/>
      <c r="H12" s="2"/>
      <c r="I12" s="2"/>
      <c r="J12" s="2"/>
      <c r="K12" s="2"/>
      <c r="L12" s="2"/>
      <c r="M12" s="2"/>
    </row>
    <row r="13" spans="1:13" ht="12.75">
      <c r="A13" s="22" t="s">
        <v>41</v>
      </c>
      <c r="D13" s="3">
        <v>6</v>
      </c>
      <c r="E13" s="11">
        <f ca="1">IF(OFFSET('Data with no auto'!$A$32,$D13,$C$10)=0,0,OFFSET('Data with no auto'!$A$4,$D13,$C$10)/OFFSET('Data with no auto'!$A$32,$D13,$C$10))</f>
        <v>0.09090909090909091</v>
      </c>
      <c r="F13" s="2"/>
      <c r="G13" s="2"/>
      <c r="H13" s="2"/>
      <c r="I13" s="2"/>
      <c r="J13" s="2">
        <v>15094</v>
      </c>
      <c r="K13" s="2"/>
      <c r="L13" s="2"/>
      <c r="M13" s="2"/>
    </row>
    <row r="14" spans="1:13" ht="12.75">
      <c r="A14" s="22" t="s">
        <v>42</v>
      </c>
      <c r="D14" s="3">
        <v>7</v>
      </c>
      <c r="E14" s="11">
        <f ca="1">IF(OFFSET('Data with no auto'!$A$32,$D14,$C$10)=0,0,OFFSET('Data with no auto'!$A$4,$D14,$C$10)/OFFSET('Data with no auto'!$A$32,$D14,$C$10))</f>
        <v>0</v>
      </c>
      <c r="F14" s="2"/>
      <c r="G14" s="2"/>
      <c r="H14" s="2"/>
      <c r="I14" s="2"/>
      <c r="J14" s="2"/>
      <c r="K14" s="2"/>
      <c r="L14" s="2"/>
      <c r="M14" s="2"/>
    </row>
    <row r="15" spans="1:13" ht="12.75">
      <c r="A15" s="22" t="s">
        <v>43</v>
      </c>
      <c r="D15" s="3">
        <v>8</v>
      </c>
      <c r="E15" s="11">
        <f ca="1">IF(OFFSET('Data with no auto'!$A$32,$D15,$C$10)=0,0,OFFSET('Data with no auto'!$A$4,$D15,$C$10)/OFFSET('Data with no auto'!$A$32,$D15,$C$10))</f>
        <v>0.09195402298850575</v>
      </c>
      <c r="F15" s="2"/>
      <c r="G15" s="2"/>
      <c r="H15" s="2"/>
      <c r="I15" s="2"/>
      <c r="J15" s="2"/>
      <c r="K15" s="2"/>
      <c r="L15" s="2"/>
      <c r="M15" s="2"/>
    </row>
    <row r="16" spans="1:13" ht="12.75">
      <c r="A16" s="21" t="s">
        <v>32</v>
      </c>
      <c r="D16" s="3">
        <v>9</v>
      </c>
      <c r="E16" s="11">
        <f ca="1">IF(OFFSET('Data with no auto'!$A$32,$D16,$C$10)=0,0,OFFSET('Data with no auto'!$A$4,$D16,$C$10)/OFFSET('Data with no auto'!$A$32,$D16,$C$10))</f>
        <v>0.109375</v>
      </c>
      <c r="F16" s="2"/>
      <c r="G16" s="2"/>
      <c r="H16" s="2"/>
      <c r="I16" s="2"/>
      <c r="J16" s="2"/>
      <c r="K16" s="2"/>
      <c r="L16" s="2"/>
      <c r="M16" s="2"/>
    </row>
    <row r="17" spans="1:13" ht="12.75">
      <c r="A17" s="22" t="s">
        <v>44</v>
      </c>
      <c r="D17" s="3">
        <v>10</v>
      </c>
      <c r="E17" s="11">
        <f ca="1">IF(OFFSET('Data with no auto'!$A$32,$D17,$C$10)=0,0,OFFSET('Data with no auto'!$A$4,$D17,$C$10)/OFFSET('Data with no auto'!$A$32,$D17,$C$10))</f>
        <v>0.0375</v>
      </c>
      <c r="F17" s="2"/>
      <c r="G17" s="2"/>
      <c r="H17" s="2"/>
      <c r="I17" s="2"/>
      <c r="J17" s="2"/>
      <c r="K17" s="2"/>
      <c r="L17" s="2"/>
      <c r="M17" s="2"/>
    </row>
    <row r="18" spans="1:13" ht="12.75">
      <c r="A18" s="22" t="s">
        <v>45</v>
      </c>
      <c r="D18" s="3">
        <v>11</v>
      </c>
      <c r="E18" s="11">
        <f ca="1">IF(OFFSET('Data with no auto'!$A$32,$D18,$C$10)=0,0,OFFSET('Data with no auto'!$A$4,$D18,$C$10)/OFFSET('Data with no auto'!$A$32,$D18,$C$10))</f>
        <v>0.05</v>
      </c>
      <c r="F18" s="2"/>
      <c r="G18" s="2"/>
      <c r="H18" s="2"/>
      <c r="I18" s="2"/>
      <c r="J18" s="2"/>
      <c r="K18" s="2"/>
      <c r="L18" s="2"/>
      <c r="M18" s="2"/>
    </row>
    <row r="19" spans="1:13" ht="12.75">
      <c r="A19" s="22" t="s">
        <v>46</v>
      </c>
      <c r="D19" s="3">
        <v>12</v>
      </c>
      <c r="E19" s="11">
        <f ca="1">IF(OFFSET('Data with no auto'!$A$32,$D19,$C$10)=0,0,OFFSET('Data with no auto'!$A$4,$D19,$C$10)/OFFSET('Data with no auto'!$A$32,$D19,$C$10))</f>
        <v>0.04824561403508772</v>
      </c>
      <c r="F19" s="2"/>
      <c r="G19" s="2"/>
      <c r="H19" s="2"/>
      <c r="I19" s="2"/>
      <c r="J19" s="2"/>
      <c r="K19" s="2"/>
      <c r="L19" s="2"/>
      <c r="M19" s="2"/>
    </row>
    <row r="20" spans="1:13" ht="12.75">
      <c r="A20" s="22" t="s">
        <v>47</v>
      </c>
      <c r="D20" s="3">
        <v>13</v>
      </c>
      <c r="E20" s="11">
        <f ca="1">IF(OFFSET('Data with no auto'!$A$32,$D20,$C$10)=0,0,OFFSET('Data with no auto'!$A$4,$D20,$C$10)/OFFSET('Data with no auto'!$A$32,$D20,$C$10))</f>
        <v>0.13636363636363635</v>
      </c>
      <c r="F20" s="2"/>
      <c r="G20" s="2"/>
      <c r="H20" s="2"/>
      <c r="I20" s="2"/>
      <c r="J20" s="2"/>
      <c r="K20" s="2" t="s">
        <v>104</v>
      </c>
      <c r="L20" s="2"/>
      <c r="M20" s="2"/>
    </row>
    <row r="21" spans="1:13" ht="12.75">
      <c r="A21" s="22" t="s">
        <v>48</v>
      </c>
      <c r="D21" s="3">
        <v>14</v>
      </c>
      <c r="E21" s="11">
        <f ca="1">IF(OFFSET('Data with no auto'!$A$32,$D21,$C$10)=0,0,OFFSET('Data with no auto'!$A$4,$D21,$C$10)/OFFSET('Data with no auto'!$A$32,$D21,$C$10))</f>
        <v>0.10588235294117647</v>
      </c>
      <c r="F21" s="2"/>
      <c r="G21" s="2"/>
      <c r="H21" s="2"/>
      <c r="I21" s="2"/>
      <c r="J21" s="2"/>
      <c r="K21" s="2"/>
      <c r="L21" s="2"/>
      <c r="M21" s="2"/>
    </row>
    <row r="22" spans="1:13" ht="12.75">
      <c r="A22" s="22" t="s">
        <v>49</v>
      </c>
      <c r="D22" s="3">
        <v>15</v>
      </c>
      <c r="E22" s="11">
        <f ca="1">IF(OFFSET('Data with no auto'!$A$32,$D22,$C$10)=0,0,OFFSET('Data with no auto'!$A$4,$D22,$C$10)/OFFSET('Data with no auto'!$A$32,$D22,$C$10))</f>
        <v>0.017985611510791366</v>
      </c>
      <c r="F22" s="2"/>
      <c r="G22" s="2"/>
      <c r="H22" s="2"/>
      <c r="I22" s="2"/>
      <c r="J22" s="2"/>
      <c r="K22" s="2"/>
      <c r="L22" s="2"/>
      <c r="M22" s="2"/>
    </row>
    <row r="23" spans="1:13" ht="12.75">
      <c r="A23" s="22" t="s">
        <v>50</v>
      </c>
      <c r="D23" s="3">
        <v>16</v>
      </c>
      <c r="E23" s="11">
        <f ca="1">IF(OFFSET('Data with no auto'!$A$32,$D23,$C$10)=0,0,OFFSET('Data with no auto'!$A$4,$D23,$C$10)/OFFSET('Data with no auto'!$A$32,$D23,$C$10))</f>
        <v>0.016129032258064516</v>
      </c>
      <c r="F23" s="2"/>
      <c r="G23" s="2"/>
      <c r="H23" s="2"/>
      <c r="I23" s="2"/>
      <c r="J23" s="2"/>
      <c r="K23" s="2"/>
      <c r="L23" s="2"/>
      <c r="M23" s="2"/>
    </row>
    <row r="24" spans="1:13" ht="12.75">
      <c r="A24" s="13" t="s">
        <v>51</v>
      </c>
      <c r="D24" s="3">
        <v>17</v>
      </c>
      <c r="E24" s="11">
        <f ca="1">IF(OFFSET('Data with no auto'!$A$32,$D24,$C$10)=0,0,OFFSET('Data with no auto'!$A$4,$D24,$C$10)/OFFSET('Data with no auto'!$A$32,$D24,$C$10))</f>
        <v>0.023809523809523808</v>
      </c>
      <c r="F24" s="2"/>
      <c r="G24" s="2"/>
      <c r="H24" s="2"/>
      <c r="I24" s="2"/>
      <c r="K24" s="2"/>
      <c r="L24" s="2"/>
      <c r="M24" s="2"/>
    </row>
    <row r="25" spans="1:13" ht="12.75">
      <c r="A25" s="13" t="s">
        <v>53</v>
      </c>
      <c r="D25" s="3">
        <v>18</v>
      </c>
      <c r="E25" s="11">
        <f ca="1">IF(OFFSET('Data with no auto'!$A$32,$D25,$C$10)=0,0,OFFSET('Data with no auto'!$A$4,$D25,$C$10)/OFFSET('Data with no auto'!$A$32,$D25,$C$10))</f>
        <v>0.034482758620689655</v>
      </c>
      <c r="F25" s="2"/>
      <c r="G25" s="2"/>
      <c r="H25" s="2"/>
      <c r="I25" s="2"/>
      <c r="K25" s="2"/>
      <c r="L25" s="2"/>
      <c r="M25" s="2"/>
    </row>
    <row r="26" spans="1:13" ht="12.75">
      <c r="A26" s="13" t="s">
        <v>54</v>
      </c>
      <c r="D26" s="3">
        <v>19</v>
      </c>
      <c r="E26" s="11">
        <f ca="1">IF(OFFSET('Data with no auto'!$A$32,$D26,$C$10)=0,0,OFFSET('Data with no auto'!$A$4,$D26,$C$10)/OFFSET('Data with no auto'!$A$32,$D26,$C$10))</f>
        <v>0.06666666666666667</v>
      </c>
      <c r="F26" s="2"/>
      <c r="G26" s="2"/>
      <c r="H26" s="2"/>
      <c r="I26" s="2"/>
      <c r="K26" s="2"/>
      <c r="L26" s="2"/>
      <c r="M26" s="2"/>
    </row>
    <row r="27" spans="1:13" ht="12.75">
      <c r="A27" s="13" t="s">
        <v>55</v>
      </c>
      <c r="D27" s="3">
        <v>20</v>
      </c>
      <c r="E27" s="11">
        <f ca="1">IF(OFFSET('Data with no auto'!$A$32,$D27,$C$10)=0,0,OFFSET('Data with no auto'!$A$4,$D27,$C$10)/OFFSET('Data with no auto'!$A$32,$D27,$C$10))</f>
        <v>0.011627906976744186</v>
      </c>
      <c r="F27" s="2"/>
      <c r="G27" s="2"/>
      <c r="H27" s="2"/>
      <c r="I27" s="2"/>
      <c r="K27" s="2"/>
      <c r="L27" s="2"/>
      <c r="M27" s="2"/>
    </row>
    <row r="28" spans="1:6" ht="12.75">
      <c r="A28" s="14" t="s">
        <v>56</v>
      </c>
      <c r="D28" s="3">
        <v>21</v>
      </c>
      <c r="E28" s="11">
        <f ca="1">IF(OFFSET('Data with no auto'!$A$32,$D28,$C$10)=0,0,OFFSET('Data with no auto'!$A$4,$D28,$C$10)/OFFSET('Data with no auto'!$A$32,$D28,$C$10))</f>
        <v>0.08181818181818182</v>
      </c>
      <c r="F28" s="2"/>
    </row>
    <row r="29" spans="1:6" ht="12.75">
      <c r="A29" s="14" t="s">
        <v>57</v>
      </c>
      <c r="D29" s="3">
        <v>22</v>
      </c>
      <c r="E29" s="11">
        <f ca="1">IF(OFFSET('Data with no auto'!$A$32,$D29,$C$10)=0,0,OFFSET('Data with no auto'!$A$4,$D29,$C$10)/OFFSET('Data with no auto'!$A$32,$D29,$C$10))</f>
        <v>0</v>
      </c>
      <c r="F29" s="2"/>
    </row>
    <row r="30" spans="1:6" ht="12.75">
      <c r="A30" s="22" t="s">
        <v>62</v>
      </c>
      <c r="D30" s="3">
        <v>23</v>
      </c>
      <c r="E30" s="11">
        <f ca="1">IF(OFFSET('Data with no auto'!$A$32,$D30,$C$10)=0,0,OFFSET('Data with no auto'!$A$4,$D30,$C$10)/OFFSET('Data with no auto'!$A$32,$D30,$C$10))</f>
        <v>0.0121765601217656</v>
      </c>
      <c r="F30" s="2"/>
    </row>
    <row r="31" spans="1:6" ht="12.75">
      <c r="A31" s="22" t="s">
        <v>65</v>
      </c>
      <c r="D31" s="3">
        <v>24</v>
      </c>
      <c r="E31" s="11">
        <f ca="1">IF(OFFSET('Data with no auto'!$A$32,$D31,$C$10)=0,0,OFFSET('Data with no auto'!$A$4,$D31,$C$10)/OFFSET('Data with no auto'!$A$32,$D31,$C$10))</f>
        <v>0.018518518518518517</v>
      </c>
      <c r="F31" s="2"/>
    </row>
    <row r="32" spans="1:6" ht="12.75">
      <c r="A32" s="22" t="s">
        <v>66</v>
      </c>
      <c r="D32" s="3">
        <v>25</v>
      </c>
      <c r="E32" s="11">
        <f ca="1">IF(OFFSET('Data with no auto'!$A$32,$D32,$C$10)=0,0,OFFSET('Data with no auto'!$A$4,$D32,$C$10)/OFFSET('Data with no auto'!$A$32,$D32,$C$10))</f>
        <v>0.039291217257318954</v>
      </c>
      <c r="F32" s="2"/>
    </row>
    <row r="33" ht="12.75">
      <c r="A33" s="22" t="s">
        <v>67</v>
      </c>
    </row>
    <row r="34" ht="12.75">
      <c r="A34" s="22" t="s">
        <v>70</v>
      </c>
    </row>
    <row r="35" ht="12.75">
      <c r="A35" s="22" t="s">
        <v>72</v>
      </c>
    </row>
    <row r="36" ht="12.75">
      <c r="A36" s="22" t="s">
        <v>75</v>
      </c>
    </row>
    <row r="37" ht="12.75">
      <c r="A37" s="22" t="s">
        <v>76</v>
      </c>
    </row>
    <row r="38" ht="12.75">
      <c r="A38" s="22" t="s">
        <v>78</v>
      </c>
    </row>
    <row r="39" ht="12.75">
      <c r="A39" s="22" t="s">
        <v>80</v>
      </c>
    </row>
    <row r="40" ht="12.75">
      <c r="A40" s="22" t="s">
        <v>82</v>
      </c>
    </row>
    <row r="41" ht="12.75">
      <c r="A41" s="22" t="s">
        <v>83</v>
      </c>
    </row>
    <row r="42" ht="12.75">
      <c r="A42" s="21" t="s">
        <v>85</v>
      </c>
    </row>
    <row r="43" ht="12.75">
      <c r="A43" s="22" t="s">
        <v>87</v>
      </c>
    </row>
    <row r="44" ht="12.75">
      <c r="A44" s="22" t="s">
        <v>90</v>
      </c>
    </row>
    <row r="45" ht="12.75">
      <c r="A45" s="22" t="s">
        <v>89</v>
      </c>
    </row>
    <row r="46" ht="12.75">
      <c r="A46" s="22" t="s">
        <v>91</v>
      </c>
    </row>
    <row r="47" ht="12.75">
      <c r="A47" s="22" t="s">
        <v>92</v>
      </c>
    </row>
    <row r="48" ht="12.75">
      <c r="A48" s="22" t="s">
        <v>93</v>
      </c>
    </row>
    <row r="49" ht="12.75">
      <c r="A49" s="22" t="s">
        <v>94</v>
      </c>
    </row>
    <row r="50" ht="12.75">
      <c r="A50" s="22" t="s">
        <v>95</v>
      </c>
    </row>
    <row r="51" ht="12.75">
      <c r="A51" s="22" t="s">
        <v>97</v>
      </c>
    </row>
    <row r="52" ht="12.75">
      <c r="A52" s="22" t="s">
        <v>98</v>
      </c>
    </row>
    <row r="53" ht="12.75">
      <c r="A53" s="22" t="s">
        <v>100</v>
      </c>
    </row>
    <row r="54" ht="12.75">
      <c r="A54" s="22" t="s">
        <v>101</v>
      </c>
    </row>
    <row r="55" ht="12.75">
      <c r="A55" s="22" t="s">
        <v>102</v>
      </c>
    </row>
    <row r="56" ht="12.75">
      <c r="A56" s="22" t="s">
        <v>103</v>
      </c>
    </row>
    <row r="57" ht="12.75">
      <c r="A57" s="21" t="s">
        <v>105</v>
      </c>
    </row>
    <row r="58" ht="12.75">
      <c r="A58" s="22" t="s">
        <v>106</v>
      </c>
    </row>
    <row r="59" ht="12.75">
      <c r="A59" s="22" t="s">
        <v>107</v>
      </c>
    </row>
    <row r="60" ht="12.75">
      <c r="A60" s="21" t="s">
        <v>109</v>
      </c>
    </row>
    <row r="61" ht="12.75">
      <c r="A61" s="22" t="s">
        <v>108</v>
      </c>
    </row>
    <row r="62" ht="12.75">
      <c r="A62" s="21" t="s">
        <v>110</v>
      </c>
    </row>
    <row r="63" spans="1:5" ht="12.75">
      <c r="A63" s="21" t="s">
        <v>111</v>
      </c>
      <c r="E63" s="22" t="s">
        <v>18</v>
      </c>
    </row>
    <row r="64" spans="1:5" ht="12.75">
      <c r="A64" s="21" t="s">
        <v>112</v>
      </c>
      <c r="E64" s="22" t="s">
        <v>19</v>
      </c>
    </row>
    <row r="65" spans="1:5" ht="12.75">
      <c r="A65" s="21" t="s">
        <v>113</v>
      </c>
      <c r="E65" s="22" t="s">
        <v>20</v>
      </c>
    </row>
    <row r="66" spans="1:5" ht="12.75">
      <c r="A66" s="21" t="s">
        <v>114</v>
      </c>
      <c r="E66" s="22" t="s">
        <v>10</v>
      </c>
    </row>
    <row r="67" spans="1:5" ht="12.75">
      <c r="A67" s="22" t="s">
        <v>115</v>
      </c>
      <c r="E67" s="22" t="s">
        <v>21</v>
      </c>
    </row>
    <row r="68" spans="1:5" ht="12.75">
      <c r="A68" s="21" t="s">
        <v>116</v>
      </c>
      <c r="E68" s="22" t="s">
        <v>22</v>
      </c>
    </row>
    <row r="69" spans="1:5" ht="12.75">
      <c r="A69" s="21" t="s">
        <v>117</v>
      </c>
      <c r="E69" s="22" t="s">
        <v>23</v>
      </c>
    </row>
    <row r="70" spans="1:5" ht="12.75">
      <c r="A70" s="21" t="s">
        <v>118</v>
      </c>
      <c r="E70" s="22" t="s">
        <v>24</v>
      </c>
    </row>
    <row r="71" spans="1:5" ht="12.75">
      <c r="A71" s="21" t="s">
        <v>119</v>
      </c>
      <c r="E71" s="22" t="s">
        <v>25</v>
      </c>
    </row>
    <row r="72" spans="1:5" ht="12.75">
      <c r="A72" s="21" t="s">
        <v>120</v>
      </c>
      <c r="E72" s="22" t="s">
        <v>26</v>
      </c>
    </row>
    <row r="73" spans="1:5" ht="12.75">
      <c r="A73" s="21" t="s">
        <v>121</v>
      </c>
      <c r="E73" s="22" t="s">
        <v>27</v>
      </c>
    </row>
    <row r="74" spans="1:5" ht="12.75">
      <c r="A74" s="21" t="s">
        <v>122</v>
      </c>
      <c r="E74" s="22" t="s">
        <v>28</v>
      </c>
    </row>
    <row r="75" spans="1:5" ht="12.75">
      <c r="A75" s="21" t="s">
        <v>123</v>
      </c>
      <c r="E75" s="22" t="s">
        <v>29</v>
      </c>
    </row>
    <row r="76" spans="1:5" ht="12.75">
      <c r="A76" s="22" t="s">
        <v>124</v>
      </c>
      <c r="E76" s="22" t="s">
        <v>30</v>
      </c>
    </row>
    <row r="77" spans="1:5" ht="12.75">
      <c r="A77" s="21" t="s">
        <v>125</v>
      </c>
      <c r="E77" s="22" t="s">
        <v>31</v>
      </c>
    </row>
    <row r="78" spans="1:5" ht="12.75">
      <c r="A78" s="21" t="s">
        <v>126</v>
      </c>
      <c r="E78" s="22" t="s">
        <v>32</v>
      </c>
    </row>
    <row r="79" spans="1:5" ht="12.75">
      <c r="A79" s="21" t="s">
        <v>127</v>
      </c>
      <c r="E79" s="22" t="s">
        <v>33</v>
      </c>
    </row>
    <row r="80" spans="1:5" ht="12.75">
      <c r="A80" s="13" t="s">
        <v>128</v>
      </c>
      <c r="E80" s="22" t="s">
        <v>34</v>
      </c>
    </row>
    <row r="81" spans="1:5" ht="12.75">
      <c r="A81" s="13" t="s">
        <v>129</v>
      </c>
      <c r="E81" s="22" t="s">
        <v>35</v>
      </c>
    </row>
    <row r="82" spans="1:5" ht="12.75">
      <c r="A82" s="41" t="s">
        <v>130</v>
      </c>
      <c r="E82" s="22" t="s">
        <v>36</v>
      </c>
    </row>
    <row r="83" spans="1:5" ht="12.75">
      <c r="A83" s="41" t="s">
        <v>131</v>
      </c>
      <c r="E83" s="22" t="s">
        <v>37</v>
      </c>
    </row>
    <row r="84" spans="1:5" ht="12.75">
      <c r="A84" s="13" t="s">
        <v>132</v>
      </c>
      <c r="E84" s="22" t="s">
        <v>38</v>
      </c>
    </row>
    <row r="85" spans="1:5" ht="12.75">
      <c r="A85" s="13" t="s">
        <v>133</v>
      </c>
      <c r="E85" s="22" t="s">
        <v>39</v>
      </c>
    </row>
    <row r="86" spans="1:5" ht="12.75">
      <c r="A86" s="41" t="s">
        <v>134</v>
      </c>
      <c r="E86" s="14" t="s">
        <v>52</v>
      </c>
    </row>
    <row r="87" spans="1:5" ht="12.75">
      <c r="A87" s="21" t="s">
        <v>135</v>
      </c>
      <c r="E87" s="14" t="s">
        <v>58</v>
      </c>
    </row>
    <row r="88" spans="1:5" ht="12.75">
      <c r="A88" s="21" t="s">
        <v>136</v>
      </c>
      <c r="E88" s="14" t="s">
        <v>59</v>
      </c>
    </row>
    <row r="89" spans="1:5" ht="12.75">
      <c r="A89" s="21" t="s">
        <v>137</v>
      </c>
      <c r="E89" s="14" t="s">
        <v>61</v>
      </c>
    </row>
    <row r="90" spans="1:5" ht="12.75">
      <c r="A90" s="21" t="s">
        <v>138</v>
      </c>
      <c r="E90" s="14" t="s">
        <v>56</v>
      </c>
    </row>
    <row r="91" spans="1:5" ht="12.75">
      <c r="A91" s="21" t="s">
        <v>139</v>
      </c>
      <c r="E91" s="14" t="s">
        <v>60</v>
      </c>
    </row>
    <row r="92" spans="1:5" ht="12.75">
      <c r="A92" s="21" t="s">
        <v>140</v>
      </c>
      <c r="E92" s="22" t="s">
        <v>63</v>
      </c>
    </row>
    <row r="93" spans="1:5" ht="12.75">
      <c r="A93" s="21" t="s">
        <v>141</v>
      </c>
      <c r="E93" s="14" t="s">
        <v>64</v>
      </c>
    </row>
    <row r="94" spans="1:5" ht="12.75">
      <c r="A94" s="21" t="s">
        <v>142</v>
      </c>
      <c r="E94" s="22" t="s">
        <v>68</v>
      </c>
    </row>
    <row r="95" spans="1:5" ht="12.75">
      <c r="A95" s="21" t="s">
        <v>143</v>
      </c>
      <c r="E95" s="22" t="s">
        <v>69</v>
      </c>
    </row>
    <row r="96" spans="1:5" ht="12.75">
      <c r="A96" s="21" t="s">
        <v>144</v>
      </c>
      <c r="E96" s="22" t="s">
        <v>71</v>
      </c>
    </row>
    <row r="97" spans="1:5" ht="12.75">
      <c r="A97" s="21" t="s">
        <v>145</v>
      </c>
      <c r="E97" s="22" t="s">
        <v>73</v>
      </c>
    </row>
    <row r="98" spans="1:5" ht="12.75">
      <c r="A98" s="21" t="s">
        <v>146</v>
      </c>
      <c r="E98" s="22" t="s">
        <v>74</v>
      </c>
    </row>
    <row r="99" spans="1:5" ht="12.75">
      <c r="A99" s="21" t="s">
        <v>147</v>
      </c>
      <c r="E99" s="14" t="s">
        <v>77</v>
      </c>
    </row>
    <row r="100" spans="1:5" ht="12.75">
      <c r="A100" s="21" t="s">
        <v>148</v>
      </c>
      <c r="E100" s="14" t="s">
        <v>79</v>
      </c>
    </row>
    <row r="101" spans="1:5" ht="12.75">
      <c r="A101" s="21" t="s">
        <v>149</v>
      </c>
      <c r="E101" s="14" t="s">
        <v>81</v>
      </c>
    </row>
    <row r="102" spans="1:5" ht="12.75">
      <c r="A102" s="21" t="s">
        <v>150</v>
      </c>
      <c r="E102" s="22" t="s">
        <v>82</v>
      </c>
    </row>
    <row r="103" spans="1:5" ht="12.75">
      <c r="A103" s="13" t="s">
        <v>152</v>
      </c>
      <c r="E103" s="22" t="s">
        <v>84</v>
      </c>
    </row>
    <row r="104" spans="1:5" ht="12.75">
      <c r="A104" s="13" t="s">
        <v>151</v>
      </c>
      <c r="E104" s="14" t="s">
        <v>86</v>
      </c>
    </row>
    <row r="105" spans="1:5" ht="12.75">
      <c r="A105" s="13" t="s">
        <v>153</v>
      </c>
      <c r="E105" s="14" t="s">
        <v>87</v>
      </c>
    </row>
    <row r="106" spans="1:5" ht="12.75">
      <c r="A106" s="13" t="s">
        <v>154</v>
      </c>
      <c r="E106" s="14" t="s">
        <v>90</v>
      </c>
    </row>
    <row r="107" spans="1:5" ht="12.75">
      <c r="A107" s="13" t="s">
        <v>155</v>
      </c>
      <c r="E107" s="14" t="s">
        <v>89</v>
      </c>
    </row>
    <row r="108" spans="1:5" ht="12.75">
      <c r="A108" s="13" t="s">
        <v>156</v>
      </c>
      <c r="E108" s="14" t="s">
        <v>91</v>
      </c>
    </row>
    <row r="109" spans="1:5" ht="12.75">
      <c r="A109" s="13" t="s">
        <v>157</v>
      </c>
      <c r="E109" s="14" t="s">
        <v>92</v>
      </c>
    </row>
    <row r="110" spans="1:5" ht="12.75">
      <c r="A110" s="13" t="s">
        <v>158</v>
      </c>
      <c r="E110" s="14" t="s">
        <v>93</v>
      </c>
    </row>
    <row r="111" spans="1:5" ht="12.75">
      <c r="A111" s="13" t="s">
        <v>159</v>
      </c>
      <c r="E111" s="14" t="s">
        <v>94</v>
      </c>
    </row>
    <row r="112" spans="1:5" ht="12.75">
      <c r="A112" s="13" t="s">
        <v>160</v>
      </c>
      <c r="E112" s="14" t="s">
        <v>96</v>
      </c>
    </row>
    <row r="113" spans="1:5" ht="12.75">
      <c r="A113" s="13" t="s">
        <v>161</v>
      </c>
      <c r="E113" s="22" t="s">
        <v>99</v>
      </c>
    </row>
    <row r="114" spans="1:5" ht="12.75">
      <c r="A114" s="13" t="s">
        <v>162</v>
      </c>
      <c r="E114" s="22" t="s">
        <v>98</v>
      </c>
    </row>
    <row r="115" spans="1:5" ht="12.75">
      <c r="A115" s="13" t="s">
        <v>163</v>
      </c>
      <c r="E115" s="14" t="s">
        <v>100</v>
      </c>
    </row>
    <row r="116" spans="1:5" ht="12.75">
      <c r="A116" s="13" t="s">
        <v>164</v>
      </c>
      <c r="E116" s="14" t="s">
        <v>101</v>
      </c>
    </row>
    <row r="117" spans="1:5" ht="12.75">
      <c r="A117" s="13" t="s">
        <v>165</v>
      </c>
      <c r="E117" s="14" t="s">
        <v>102</v>
      </c>
    </row>
    <row r="118" spans="1:5" ht="12.75">
      <c r="A118" s="41" t="s">
        <v>166</v>
      </c>
      <c r="E118" s="14" t="s">
        <v>103</v>
      </c>
    </row>
    <row r="119" spans="1:5" ht="12.75">
      <c r="A119" s="41" t="s">
        <v>167</v>
      </c>
      <c r="E119" s="21" t="s">
        <v>105</v>
      </c>
    </row>
    <row r="120" spans="1:5" ht="12.75">
      <c r="A120" s="21" t="s">
        <v>168</v>
      </c>
      <c r="E120" s="22" t="s">
        <v>106</v>
      </c>
    </row>
    <row r="121" spans="1:5" ht="12.75">
      <c r="A121" s="13" t="s">
        <v>179</v>
      </c>
      <c r="E121" s="22" t="s">
        <v>107</v>
      </c>
    </row>
    <row r="122" ht="12.75">
      <c r="A122" s="21" t="s">
        <v>169</v>
      </c>
    </row>
    <row r="123" ht="12.75">
      <c r="A123" s="21" t="s">
        <v>170</v>
      </c>
    </row>
    <row r="124" ht="12.75">
      <c r="A124" s="21" t="s">
        <v>171</v>
      </c>
    </row>
    <row r="125" ht="12.75">
      <c r="A125" s="21" t="s">
        <v>172</v>
      </c>
    </row>
    <row r="126" ht="12.75">
      <c r="A126" s="21" t="s">
        <v>173</v>
      </c>
    </row>
    <row r="127" ht="12.75">
      <c r="A127" s="21" t="s">
        <v>174</v>
      </c>
    </row>
    <row r="128" ht="12.75">
      <c r="A128" s="21" t="s">
        <v>175</v>
      </c>
    </row>
    <row r="129" ht="12.75">
      <c r="A129" s="21" t="s">
        <v>176</v>
      </c>
    </row>
    <row r="130" ht="12.75">
      <c r="A130" s="21" t="s">
        <v>177</v>
      </c>
    </row>
    <row r="131" ht="12.75">
      <c r="A131" s="21" t="s">
        <v>178</v>
      </c>
    </row>
    <row r="132" ht="12.75">
      <c r="A132" s="21" t="s">
        <v>180</v>
      </c>
    </row>
    <row r="133" ht="12.75">
      <c r="A133" s="13" t="s">
        <v>181</v>
      </c>
    </row>
    <row r="134" ht="12.75">
      <c r="A134" s="21" t="s">
        <v>182</v>
      </c>
    </row>
    <row r="135" ht="12.75">
      <c r="A135" s="21" t="s">
        <v>183</v>
      </c>
    </row>
    <row r="136" ht="12.75">
      <c r="A136" s="21" t="s">
        <v>184</v>
      </c>
    </row>
    <row r="137" ht="12.75">
      <c r="A137" s="21" t="s">
        <v>185</v>
      </c>
    </row>
    <row r="138" ht="12.75">
      <c r="A138" s="21" t="s">
        <v>186</v>
      </c>
    </row>
    <row r="139" ht="12.75">
      <c r="A139" s="21" t="s">
        <v>187</v>
      </c>
    </row>
    <row r="140" ht="12.75">
      <c r="A140" s="21" t="s">
        <v>188</v>
      </c>
    </row>
    <row r="141" ht="12.75">
      <c r="A141" s="21" t="s">
        <v>189</v>
      </c>
    </row>
    <row r="142" ht="12.75">
      <c r="A142" s="21" t="s">
        <v>190</v>
      </c>
    </row>
    <row r="143" ht="12.75">
      <c r="A143" s="21" t="s">
        <v>191</v>
      </c>
    </row>
    <row r="144" ht="12.75">
      <c r="A144" s="21" t="s">
        <v>192</v>
      </c>
    </row>
    <row r="145" ht="12.75">
      <c r="A145" s="13" t="s">
        <v>193</v>
      </c>
    </row>
    <row r="146" ht="12.75">
      <c r="A146" s="21" t="s">
        <v>194</v>
      </c>
    </row>
    <row r="147" ht="12.75">
      <c r="A147" s="21" t="s">
        <v>195</v>
      </c>
    </row>
    <row r="148" ht="12.75">
      <c r="A148" s="21" t="s">
        <v>196</v>
      </c>
    </row>
    <row r="149" ht="12.75">
      <c r="A149" s="21" t="s">
        <v>197</v>
      </c>
    </row>
    <row r="150" ht="12.75">
      <c r="A150" s="21" t="s">
        <v>198</v>
      </c>
    </row>
    <row r="151" ht="12.75">
      <c r="A151" s="21" t="s">
        <v>199</v>
      </c>
    </row>
    <row r="152" ht="12.75">
      <c r="A152" s="21" t="s">
        <v>200</v>
      </c>
    </row>
    <row r="153" ht="12.75">
      <c r="A153" s="21" t="s">
        <v>201</v>
      </c>
    </row>
    <row r="154" ht="12.75">
      <c r="A154" s="21" t="s">
        <v>202</v>
      </c>
    </row>
    <row r="155" ht="12.75">
      <c r="A155" s="21" t="s">
        <v>203</v>
      </c>
    </row>
    <row r="156" ht="12.75">
      <c r="A156" s="21" t="s">
        <v>204</v>
      </c>
    </row>
    <row r="157" ht="12.75">
      <c r="A157" s="13" t="s">
        <v>205</v>
      </c>
    </row>
    <row r="158" ht="12.75">
      <c r="A158" s="21" t="s">
        <v>206</v>
      </c>
    </row>
    <row r="159" ht="12.75">
      <c r="A159" s="21" t="s">
        <v>207</v>
      </c>
    </row>
    <row r="160" ht="12.75">
      <c r="A160" s="21" t="s">
        <v>208</v>
      </c>
    </row>
    <row r="161" ht="12.75">
      <c r="A161" s="21" t="s">
        <v>209</v>
      </c>
    </row>
    <row r="162" ht="12.75">
      <c r="A162" s="21" t="s">
        <v>210</v>
      </c>
    </row>
    <row r="163" ht="12.75">
      <c r="A163" s="21" t="s">
        <v>211</v>
      </c>
    </row>
    <row r="164" ht="12.75">
      <c r="A164" s="21" t="s">
        <v>212</v>
      </c>
    </row>
    <row r="165" ht="12.75">
      <c r="A165" s="21" t="s">
        <v>213</v>
      </c>
    </row>
    <row r="166" ht="12.75">
      <c r="A166" s="21" t="s">
        <v>214</v>
      </c>
    </row>
    <row r="167" ht="12.75">
      <c r="A167" s="21" t="s">
        <v>215</v>
      </c>
    </row>
    <row r="168" ht="12.75">
      <c r="A168" s="21" t="s">
        <v>216</v>
      </c>
    </row>
    <row r="169" ht="12.75">
      <c r="A169" s="13" t="s">
        <v>217</v>
      </c>
    </row>
    <row r="170" ht="12.75">
      <c r="A170" s="21" t="s">
        <v>218</v>
      </c>
    </row>
    <row r="171" ht="12.75">
      <c r="A171" s="21" t="s">
        <v>219</v>
      </c>
    </row>
    <row r="172" ht="12.75">
      <c r="A172" s="21" t="s">
        <v>220</v>
      </c>
    </row>
    <row r="173" ht="12.75">
      <c r="A173" s="21" t="s">
        <v>221</v>
      </c>
    </row>
    <row r="174" ht="12.75">
      <c r="A174" s="21" t="s">
        <v>222</v>
      </c>
    </row>
    <row r="175" ht="12.75">
      <c r="A175" s="21" t="s">
        <v>223</v>
      </c>
    </row>
    <row r="176" ht="12.75">
      <c r="A176" s="21" t="s">
        <v>224</v>
      </c>
    </row>
    <row r="177" ht="12.75">
      <c r="A177" s="21" t="s">
        <v>225</v>
      </c>
    </row>
    <row r="178" ht="12.75">
      <c r="A178" s="21" t="s">
        <v>226</v>
      </c>
    </row>
    <row r="179" ht="12.75">
      <c r="A179" s="21" t="s">
        <v>227</v>
      </c>
    </row>
  </sheetData>
  <sheetProtection/>
  <mergeCells count="1">
    <mergeCell ref="D6:E6"/>
  </mergeCells>
  <printOptions/>
  <pageMargins left="0.75" right="0.75" top="1" bottom="1" header="0.5" footer="0.5"/>
  <pageSetup horizontalDpi="600" verticalDpi="600" orientation="portrait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EQ203"/>
  <sheetViews>
    <sheetView zoomScale="75" zoomScaleNormal="75" zoomScalePageLayoutView="0" workbookViewId="0" topLeftCell="A4">
      <selection activeCell="EQ33" sqref="EQ33:EQ56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7" width="7.7109375" style="0" bestFit="1" customWidth="1"/>
    <col min="8" max="8" width="9.28125" style="0" customWidth="1"/>
    <col min="9" max="49" width="7.00390625" style="0" bestFit="1" customWidth="1"/>
    <col min="50" max="55" width="7.7109375" style="0" bestFit="1" customWidth="1"/>
    <col min="56" max="57" width="7.00390625" style="0" bestFit="1" customWidth="1"/>
    <col min="58" max="58" width="6.8515625" style="0" customWidth="1"/>
    <col min="59" max="60" width="7.00390625" style="0" bestFit="1" customWidth="1"/>
    <col min="61" max="61" width="9.28125" style="0" customWidth="1"/>
    <col min="81" max="81" width="8.140625" style="0" bestFit="1" customWidth="1"/>
  </cols>
  <sheetData>
    <row r="1" spans="2:147" ht="12.7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  <c r="AS1">
        <v>44</v>
      </c>
      <c r="AT1">
        <v>45</v>
      </c>
      <c r="AU1">
        <v>46</v>
      </c>
      <c r="AV1">
        <v>47</v>
      </c>
      <c r="AW1">
        <v>48</v>
      </c>
      <c r="AX1">
        <v>49</v>
      </c>
      <c r="AY1">
        <v>50</v>
      </c>
      <c r="AZ1">
        <v>51</v>
      </c>
      <c r="BA1">
        <v>52</v>
      </c>
      <c r="BB1">
        <v>53</v>
      </c>
      <c r="BC1">
        <v>54</v>
      </c>
      <c r="BD1">
        <v>55</v>
      </c>
      <c r="BE1">
        <v>56</v>
      </c>
      <c r="BF1">
        <v>57</v>
      </c>
      <c r="BG1">
        <v>58</v>
      </c>
      <c r="BH1">
        <v>59</v>
      </c>
      <c r="BI1">
        <v>60</v>
      </c>
      <c r="BJ1">
        <v>61</v>
      </c>
      <c r="BK1">
        <v>62</v>
      </c>
      <c r="BL1">
        <v>63</v>
      </c>
      <c r="BM1">
        <v>64</v>
      </c>
      <c r="BN1">
        <v>65</v>
      </c>
      <c r="BO1">
        <v>66</v>
      </c>
      <c r="BP1">
        <v>67</v>
      </c>
      <c r="BQ1">
        <v>68</v>
      </c>
      <c r="BR1">
        <v>69</v>
      </c>
      <c r="BS1">
        <v>70</v>
      </c>
      <c r="BT1">
        <v>71</v>
      </c>
      <c r="BU1">
        <v>72</v>
      </c>
      <c r="BV1">
        <v>73</v>
      </c>
      <c r="BW1">
        <v>74</v>
      </c>
      <c r="BX1">
        <v>75</v>
      </c>
      <c r="BY1">
        <v>76</v>
      </c>
      <c r="BZ1">
        <v>77</v>
      </c>
      <c r="CA1">
        <v>78</v>
      </c>
      <c r="CB1">
        <v>79</v>
      </c>
      <c r="CC1">
        <v>80</v>
      </c>
      <c r="CD1">
        <v>81</v>
      </c>
      <c r="CE1">
        <v>82</v>
      </c>
      <c r="CF1">
        <v>83</v>
      </c>
      <c r="CG1">
        <v>84</v>
      </c>
      <c r="CH1">
        <v>85</v>
      </c>
      <c r="CI1">
        <v>86</v>
      </c>
      <c r="CJ1">
        <v>87</v>
      </c>
      <c r="CK1">
        <v>88</v>
      </c>
      <c r="CL1">
        <v>89</v>
      </c>
      <c r="CM1">
        <v>90</v>
      </c>
      <c r="CN1">
        <v>91</v>
      </c>
      <c r="CO1">
        <v>92</v>
      </c>
      <c r="CP1">
        <v>93</v>
      </c>
      <c r="CQ1">
        <v>94</v>
      </c>
      <c r="CR1">
        <v>95</v>
      </c>
      <c r="CS1">
        <v>96</v>
      </c>
      <c r="CT1">
        <v>97</v>
      </c>
      <c r="CU1">
        <v>98</v>
      </c>
      <c r="CV1">
        <v>99</v>
      </c>
      <c r="CW1">
        <v>100</v>
      </c>
      <c r="CX1">
        <v>101</v>
      </c>
      <c r="CY1">
        <v>102</v>
      </c>
      <c r="CZ1">
        <v>103</v>
      </c>
      <c r="DA1">
        <v>104</v>
      </c>
      <c r="DB1">
        <v>105</v>
      </c>
      <c r="DC1">
        <v>106</v>
      </c>
      <c r="DD1">
        <v>107</v>
      </c>
      <c r="DE1">
        <v>108</v>
      </c>
      <c r="DF1">
        <v>109</v>
      </c>
      <c r="DG1">
        <v>110</v>
      </c>
      <c r="DH1">
        <v>111</v>
      </c>
      <c r="DI1">
        <v>112</v>
      </c>
      <c r="DJ1">
        <v>113</v>
      </c>
      <c r="DK1">
        <v>114</v>
      </c>
      <c r="DL1">
        <v>115</v>
      </c>
      <c r="DM1">
        <v>116</v>
      </c>
      <c r="DN1">
        <v>117</v>
      </c>
      <c r="DO1">
        <v>118</v>
      </c>
      <c r="DP1">
        <v>119</v>
      </c>
      <c r="DQ1">
        <v>120</v>
      </c>
      <c r="DR1">
        <v>121</v>
      </c>
      <c r="DS1">
        <v>122</v>
      </c>
      <c r="DT1">
        <v>123</v>
      </c>
      <c r="DU1">
        <v>124</v>
      </c>
      <c r="DV1">
        <v>125</v>
      </c>
      <c r="DW1">
        <v>126</v>
      </c>
      <c r="DX1">
        <v>127</v>
      </c>
      <c r="DY1">
        <v>128</v>
      </c>
      <c r="DZ1">
        <v>129</v>
      </c>
      <c r="EA1">
        <v>130</v>
      </c>
      <c r="EB1">
        <v>131</v>
      </c>
      <c r="EC1">
        <v>132</v>
      </c>
      <c r="ED1">
        <v>133</v>
      </c>
      <c r="EE1">
        <v>134</v>
      </c>
      <c r="EF1">
        <v>135</v>
      </c>
      <c r="EG1">
        <v>136</v>
      </c>
      <c r="EH1">
        <v>137</v>
      </c>
      <c r="EI1">
        <v>138</v>
      </c>
      <c r="EJ1">
        <v>139</v>
      </c>
      <c r="EK1">
        <v>140</v>
      </c>
      <c r="EL1">
        <v>141</v>
      </c>
      <c r="EM1">
        <v>142</v>
      </c>
      <c r="EN1">
        <v>143</v>
      </c>
      <c r="EO1">
        <v>144</v>
      </c>
      <c r="EP1">
        <v>145</v>
      </c>
      <c r="EQ1">
        <v>146</v>
      </c>
    </row>
    <row r="2" spans="2:51" ht="12.75">
      <c r="B2" s="20" t="s">
        <v>8</v>
      </c>
      <c r="AY2" t="s">
        <v>88</v>
      </c>
    </row>
    <row r="3" spans="5:64" ht="12.75">
      <c r="E3" s="17"/>
      <c r="F3" s="17"/>
      <c r="G3" s="17"/>
      <c r="H3" s="17"/>
      <c r="I3" s="17"/>
      <c r="J3" s="17"/>
      <c r="K3" s="17"/>
      <c r="L3" s="17"/>
      <c r="M3" s="17"/>
      <c r="N3" s="17"/>
      <c r="Q3" s="29"/>
      <c r="R3" s="29"/>
      <c r="BL3" s="17"/>
    </row>
    <row r="4" spans="1:147" ht="12.75">
      <c r="A4" s="4" t="s">
        <v>6</v>
      </c>
      <c r="B4" s="30">
        <v>201004</v>
      </c>
      <c r="C4" s="30">
        <v>201005</v>
      </c>
      <c r="D4" s="30">
        <v>201006</v>
      </c>
      <c r="E4" s="30">
        <v>201007</v>
      </c>
      <c r="F4" s="30">
        <v>201008</v>
      </c>
      <c r="G4" s="30">
        <v>201009</v>
      </c>
      <c r="H4" s="30">
        <v>201010</v>
      </c>
      <c r="I4" s="30">
        <v>201011</v>
      </c>
      <c r="J4" s="30">
        <v>201012</v>
      </c>
      <c r="K4" s="31">
        <v>201101</v>
      </c>
      <c r="L4" s="31">
        <v>201102</v>
      </c>
      <c r="M4" s="31">
        <v>201103</v>
      </c>
      <c r="N4" s="31">
        <v>201104</v>
      </c>
      <c r="O4" s="31">
        <v>201105</v>
      </c>
      <c r="P4" s="31">
        <v>201106</v>
      </c>
      <c r="Q4" s="32">
        <v>201107</v>
      </c>
      <c r="R4" s="32">
        <v>201108</v>
      </c>
      <c r="S4" s="32">
        <v>201109</v>
      </c>
      <c r="T4" s="32">
        <v>201110</v>
      </c>
      <c r="U4" s="32">
        <v>201111</v>
      </c>
      <c r="V4" s="32">
        <v>201112</v>
      </c>
      <c r="W4" s="33">
        <v>201201</v>
      </c>
      <c r="X4" s="33">
        <v>201202</v>
      </c>
      <c r="Y4" s="33">
        <v>201203</v>
      </c>
      <c r="Z4" s="33">
        <v>201204</v>
      </c>
      <c r="AA4" s="33">
        <v>201205</v>
      </c>
      <c r="AB4" s="33">
        <v>201206</v>
      </c>
      <c r="AC4" s="33">
        <v>201207</v>
      </c>
      <c r="AD4" s="33">
        <v>201208</v>
      </c>
      <c r="AE4" s="33">
        <v>201209</v>
      </c>
      <c r="AF4" s="33">
        <v>201210</v>
      </c>
      <c r="AG4" s="33">
        <v>201211</v>
      </c>
      <c r="AH4" s="33">
        <v>201212</v>
      </c>
      <c r="AI4" s="34">
        <v>201301</v>
      </c>
      <c r="AJ4" s="34">
        <v>201302</v>
      </c>
      <c r="AK4" s="34">
        <v>201303</v>
      </c>
      <c r="AL4" s="34">
        <v>201304</v>
      </c>
      <c r="AM4" s="34">
        <v>201305</v>
      </c>
      <c r="AN4" s="34">
        <v>201306</v>
      </c>
      <c r="AO4" s="34">
        <v>201307</v>
      </c>
      <c r="AP4" s="34">
        <v>201308</v>
      </c>
      <c r="AQ4" s="34">
        <v>201309</v>
      </c>
      <c r="AR4" s="34">
        <v>201310</v>
      </c>
      <c r="AS4" s="34">
        <v>201311</v>
      </c>
      <c r="AT4" s="34">
        <v>201312</v>
      </c>
      <c r="AU4" s="34">
        <v>201401</v>
      </c>
      <c r="AV4" s="34">
        <v>201402</v>
      </c>
      <c r="AW4" s="34">
        <v>201403</v>
      </c>
      <c r="AX4" s="34">
        <v>201404</v>
      </c>
      <c r="AY4" s="35">
        <v>201405</v>
      </c>
      <c r="AZ4" s="35">
        <v>201406</v>
      </c>
      <c r="BA4" s="34">
        <v>201407</v>
      </c>
      <c r="BB4" s="36">
        <v>201408</v>
      </c>
      <c r="BC4" s="36">
        <v>201409</v>
      </c>
      <c r="BD4" s="36">
        <v>201410</v>
      </c>
      <c r="BE4" s="36">
        <v>201411</v>
      </c>
      <c r="BF4" s="38">
        <v>201412</v>
      </c>
      <c r="BG4" s="36">
        <v>201501</v>
      </c>
      <c r="BH4" s="38">
        <v>201502</v>
      </c>
      <c r="BI4" s="38">
        <v>201503</v>
      </c>
      <c r="BJ4" s="36">
        <v>201504</v>
      </c>
      <c r="BK4" s="36">
        <v>201505</v>
      </c>
      <c r="BL4" s="36">
        <v>201506</v>
      </c>
      <c r="BM4" s="36">
        <v>201507</v>
      </c>
      <c r="BN4" s="36">
        <v>201508</v>
      </c>
      <c r="BO4" s="36">
        <v>201509</v>
      </c>
      <c r="BP4" s="36">
        <v>201510</v>
      </c>
      <c r="BQ4" s="36">
        <v>201511</v>
      </c>
      <c r="BR4" s="36">
        <v>201512</v>
      </c>
      <c r="BS4" s="36">
        <v>201601</v>
      </c>
      <c r="BT4" s="36">
        <v>201602</v>
      </c>
      <c r="BU4" s="36">
        <v>201603</v>
      </c>
      <c r="BV4" s="36">
        <v>201604</v>
      </c>
      <c r="BW4" s="36">
        <v>201605</v>
      </c>
      <c r="BX4" s="36">
        <v>201606</v>
      </c>
      <c r="BY4" s="36">
        <v>201607</v>
      </c>
      <c r="BZ4" s="36">
        <v>201608</v>
      </c>
      <c r="CA4" s="36">
        <v>201609</v>
      </c>
      <c r="CB4" s="36">
        <v>201610</v>
      </c>
      <c r="CC4" s="36">
        <v>201611</v>
      </c>
      <c r="CD4" s="36">
        <v>201612</v>
      </c>
      <c r="CE4" s="36">
        <v>201701</v>
      </c>
      <c r="CF4" s="36">
        <v>201702</v>
      </c>
      <c r="CG4" s="36">
        <v>201703</v>
      </c>
      <c r="CH4" s="36">
        <v>201704</v>
      </c>
      <c r="CI4" s="36">
        <v>201705</v>
      </c>
      <c r="CJ4" s="36">
        <v>201706</v>
      </c>
      <c r="CK4" s="36">
        <v>201707</v>
      </c>
      <c r="CL4" s="36">
        <v>201708</v>
      </c>
      <c r="CM4" s="36">
        <v>201709</v>
      </c>
      <c r="CN4" s="36">
        <v>201710</v>
      </c>
      <c r="CO4" s="36">
        <v>201711</v>
      </c>
      <c r="CP4" s="36">
        <v>201712</v>
      </c>
      <c r="CQ4" s="36">
        <v>201801</v>
      </c>
      <c r="CR4" s="36">
        <v>201802</v>
      </c>
      <c r="CS4" s="36">
        <v>201803</v>
      </c>
      <c r="CT4" s="36">
        <v>201804</v>
      </c>
      <c r="CU4" s="36">
        <v>201805</v>
      </c>
      <c r="CV4" s="36">
        <v>20186</v>
      </c>
      <c r="CW4" s="36">
        <v>20187</v>
      </c>
      <c r="CX4" s="36">
        <v>20188</v>
      </c>
      <c r="CY4" s="36">
        <v>20189</v>
      </c>
      <c r="CZ4" s="36">
        <v>201810</v>
      </c>
      <c r="DA4" s="36">
        <v>201811</v>
      </c>
      <c r="DB4" s="36">
        <v>201812</v>
      </c>
      <c r="DC4" s="36">
        <v>20191</v>
      </c>
      <c r="DD4" s="36">
        <v>20192</v>
      </c>
      <c r="DE4" s="36">
        <v>20193</v>
      </c>
      <c r="DF4" s="36">
        <v>20194</v>
      </c>
      <c r="DG4" s="36">
        <v>20195</v>
      </c>
      <c r="DH4" s="36">
        <v>20196</v>
      </c>
      <c r="DI4" s="36">
        <v>20198</v>
      </c>
      <c r="DJ4" s="36">
        <v>20198</v>
      </c>
      <c r="DK4" s="36">
        <v>20199</v>
      </c>
      <c r="DL4" s="36">
        <v>201910</v>
      </c>
      <c r="DM4" s="36">
        <v>201911</v>
      </c>
      <c r="DN4" s="36">
        <v>201912</v>
      </c>
      <c r="DO4" s="36">
        <v>202001</v>
      </c>
      <c r="DP4" s="36">
        <v>202002</v>
      </c>
      <c r="DQ4" s="36">
        <v>202003</v>
      </c>
      <c r="DR4" s="36">
        <v>202004</v>
      </c>
      <c r="DS4" s="36">
        <v>202005</v>
      </c>
      <c r="DT4" s="36">
        <v>202006</v>
      </c>
      <c r="DU4" s="36">
        <v>202007</v>
      </c>
      <c r="DV4" s="36">
        <v>202008</v>
      </c>
      <c r="DW4" s="36">
        <v>202009</v>
      </c>
      <c r="DX4" s="36">
        <v>202010</v>
      </c>
      <c r="DY4" s="36">
        <v>202011</v>
      </c>
      <c r="DZ4" s="36">
        <v>202012</v>
      </c>
      <c r="EA4" s="36">
        <v>202101</v>
      </c>
      <c r="EB4" s="36">
        <v>202102</v>
      </c>
      <c r="EC4" s="36">
        <v>202103</v>
      </c>
      <c r="ED4" s="36">
        <v>202104</v>
      </c>
      <c r="EE4" s="36">
        <v>202105</v>
      </c>
      <c r="EF4" s="36">
        <v>202106</v>
      </c>
      <c r="EG4" s="36">
        <v>202107</v>
      </c>
      <c r="EH4" s="36">
        <v>202108</v>
      </c>
      <c r="EI4" s="36">
        <v>202109</v>
      </c>
      <c r="EJ4" s="36">
        <v>202110</v>
      </c>
      <c r="EK4" s="36">
        <v>202111</v>
      </c>
      <c r="EL4" s="36">
        <v>202112</v>
      </c>
      <c r="EM4" s="36">
        <v>202201</v>
      </c>
      <c r="EN4" s="36">
        <v>202202</v>
      </c>
      <c r="EO4" s="36">
        <v>202203</v>
      </c>
      <c r="EP4" s="36">
        <v>202204</v>
      </c>
      <c r="EQ4" s="36">
        <v>202205</v>
      </c>
    </row>
    <row r="5" spans="1:147" ht="12.75">
      <c r="A5" s="1">
        <v>1</v>
      </c>
      <c r="R5" t="s">
        <v>7</v>
      </c>
      <c r="W5">
        <v>1</v>
      </c>
      <c r="AO5" s="23">
        <v>0</v>
      </c>
      <c r="AP5" s="23">
        <v>0</v>
      </c>
      <c r="AQ5" s="24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 s="39">
        <v>0</v>
      </c>
      <c r="BH5" s="39">
        <v>0</v>
      </c>
      <c r="BI5" s="39">
        <v>0</v>
      </c>
      <c r="BJ5" s="39">
        <v>0</v>
      </c>
      <c r="BK5" s="40">
        <v>0</v>
      </c>
      <c r="BL5">
        <v>0</v>
      </c>
      <c r="BM5">
        <v>0</v>
      </c>
      <c r="BN5">
        <v>0</v>
      </c>
      <c r="BO5" s="40">
        <v>0</v>
      </c>
      <c r="BP5" s="40">
        <v>0</v>
      </c>
      <c r="BQ5" s="39">
        <v>0</v>
      </c>
      <c r="BR5" s="39">
        <v>0</v>
      </c>
      <c r="BS5">
        <v>0</v>
      </c>
      <c r="BT5">
        <v>1</v>
      </c>
      <c r="BU5">
        <v>0</v>
      </c>
      <c r="BV5">
        <v>8</v>
      </c>
      <c r="BW5">
        <v>5</v>
      </c>
      <c r="BX5">
        <v>14</v>
      </c>
      <c r="BY5">
        <v>5</v>
      </c>
      <c r="BZ5">
        <v>4</v>
      </c>
      <c r="CA5">
        <v>5</v>
      </c>
      <c r="CB5">
        <v>7</v>
      </c>
      <c r="CC5">
        <v>2</v>
      </c>
      <c r="CD5">
        <v>12</v>
      </c>
      <c r="CE5">
        <v>5</v>
      </c>
      <c r="CF5">
        <v>13</v>
      </c>
      <c r="CG5">
        <v>6</v>
      </c>
      <c r="CH5">
        <v>13</v>
      </c>
      <c r="CI5">
        <v>11</v>
      </c>
      <c r="CJ5">
        <v>6</v>
      </c>
      <c r="CK5">
        <v>9</v>
      </c>
      <c r="CL5">
        <v>10</v>
      </c>
      <c r="CM5">
        <v>11</v>
      </c>
      <c r="CN5">
        <v>12</v>
      </c>
      <c r="CO5">
        <v>16</v>
      </c>
      <c r="CP5">
        <v>5</v>
      </c>
      <c r="CQ5">
        <v>10</v>
      </c>
      <c r="CR5">
        <v>8</v>
      </c>
      <c r="CS5">
        <v>4</v>
      </c>
      <c r="CT5">
        <v>12</v>
      </c>
      <c r="CU5">
        <v>10</v>
      </c>
      <c r="CV5">
        <v>12</v>
      </c>
      <c r="CW5">
        <v>17</v>
      </c>
      <c r="CX5">
        <v>22</v>
      </c>
      <c r="CY5">
        <v>14</v>
      </c>
      <c r="CZ5">
        <v>17</v>
      </c>
      <c r="DA5">
        <v>5</v>
      </c>
      <c r="DB5">
        <v>8</v>
      </c>
      <c r="DC5">
        <v>7</v>
      </c>
      <c r="DD5">
        <v>8</v>
      </c>
      <c r="DE5">
        <v>10</v>
      </c>
      <c r="DF5">
        <v>13</v>
      </c>
      <c r="DG5">
        <v>8</v>
      </c>
      <c r="DH5">
        <v>8</v>
      </c>
      <c r="DI5">
        <v>13</v>
      </c>
      <c r="DJ5">
        <v>9</v>
      </c>
      <c r="DK5">
        <v>10</v>
      </c>
      <c r="DL5">
        <v>13</v>
      </c>
      <c r="DM5">
        <v>8</v>
      </c>
      <c r="DN5">
        <v>7</v>
      </c>
      <c r="DO5">
        <v>8</v>
      </c>
      <c r="DP5">
        <v>11</v>
      </c>
      <c r="DQ5">
        <v>5</v>
      </c>
      <c r="DR5">
        <v>3</v>
      </c>
      <c r="DS5">
        <v>3</v>
      </c>
      <c r="DT5">
        <v>0</v>
      </c>
      <c r="DU5">
        <v>0</v>
      </c>
      <c r="DV5">
        <v>1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1</v>
      </c>
      <c r="EG5">
        <v>4</v>
      </c>
      <c r="EH5">
        <v>5</v>
      </c>
      <c r="EI5">
        <v>3</v>
      </c>
      <c r="EJ5">
        <v>7</v>
      </c>
      <c r="EK5">
        <v>7</v>
      </c>
      <c r="EL5">
        <v>4</v>
      </c>
      <c r="EM5">
        <v>10</v>
      </c>
      <c r="EN5">
        <v>11</v>
      </c>
      <c r="EO5">
        <v>11</v>
      </c>
      <c r="EP5">
        <v>9</v>
      </c>
      <c r="EQ5">
        <v>10</v>
      </c>
    </row>
    <row r="6" spans="1:147" ht="12.75">
      <c r="A6" s="1">
        <v>2</v>
      </c>
      <c r="Q6">
        <v>1</v>
      </c>
      <c r="U6" t="s">
        <v>7</v>
      </c>
      <c r="AG6">
        <v>1</v>
      </c>
      <c r="AJ6">
        <v>1</v>
      </c>
      <c r="AK6">
        <v>1</v>
      </c>
      <c r="AL6">
        <v>1</v>
      </c>
      <c r="AN6">
        <v>1</v>
      </c>
      <c r="AO6" s="23">
        <v>0</v>
      </c>
      <c r="AP6" s="23">
        <v>0</v>
      </c>
      <c r="AQ6" s="24">
        <v>0</v>
      </c>
      <c r="AR6">
        <v>1</v>
      </c>
      <c r="AS6">
        <v>0</v>
      </c>
      <c r="AT6">
        <v>0</v>
      </c>
      <c r="AU6">
        <v>1</v>
      </c>
      <c r="AV6">
        <v>0</v>
      </c>
      <c r="AW6">
        <v>0</v>
      </c>
      <c r="AX6">
        <v>2</v>
      </c>
      <c r="AY6">
        <v>0</v>
      </c>
      <c r="AZ6">
        <v>1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3</v>
      </c>
      <c r="BI6">
        <v>0</v>
      </c>
      <c r="BJ6">
        <v>0</v>
      </c>
      <c r="BK6" s="39">
        <v>0</v>
      </c>
      <c r="BL6">
        <v>1</v>
      </c>
      <c r="BM6">
        <v>0</v>
      </c>
      <c r="BN6">
        <v>0</v>
      </c>
      <c r="BO6" s="39">
        <v>0</v>
      </c>
      <c r="BP6" s="39">
        <v>1</v>
      </c>
      <c r="BQ6">
        <v>0</v>
      </c>
      <c r="BR6">
        <v>1</v>
      </c>
      <c r="BS6">
        <v>0</v>
      </c>
      <c r="BT6">
        <v>3</v>
      </c>
      <c r="BU6">
        <v>6</v>
      </c>
      <c r="BV6">
        <v>3</v>
      </c>
      <c r="BW6">
        <v>3</v>
      </c>
      <c r="BX6">
        <v>10</v>
      </c>
      <c r="BY6">
        <v>2</v>
      </c>
      <c r="BZ6">
        <v>5</v>
      </c>
      <c r="CA6">
        <v>0</v>
      </c>
      <c r="CB6">
        <v>7</v>
      </c>
      <c r="CC6">
        <v>4</v>
      </c>
      <c r="CD6">
        <v>1</v>
      </c>
      <c r="CE6">
        <v>5</v>
      </c>
      <c r="CF6">
        <v>2</v>
      </c>
      <c r="CG6">
        <v>3</v>
      </c>
      <c r="CH6">
        <v>6</v>
      </c>
      <c r="CI6">
        <v>3</v>
      </c>
      <c r="CJ6">
        <v>3</v>
      </c>
      <c r="CK6">
        <v>1</v>
      </c>
      <c r="CL6">
        <v>3</v>
      </c>
      <c r="CM6">
        <v>5</v>
      </c>
      <c r="CN6">
        <v>5</v>
      </c>
      <c r="CO6">
        <v>3</v>
      </c>
      <c r="CP6">
        <v>2</v>
      </c>
      <c r="CQ6">
        <v>3</v>
      </c>
      <c r="CR6">
        <v>5</v>
      </c>
      <c r="CS6">
        <v>7</v>
      </c>
      <c r="CT6">
        <v>4</v>
      </c>
      <c r="CU6">
        <v>4</v>
      </c>
      <c r="CV6">
        <v>1</v>
      </c>
      <c r="CW6">
        <v>7</v>
      </c>
      <c r="CX6">
        <v>3</v>
      </c>
      <c r="CY6">
        <v>2</v>
      </c>
      <c r="CZ6">
        <v>1</v>
      </c>
      <c r="DA6">
        <v>1</v>
      </c>
      <c r="DB6">
        <v>2</v>
      </c>
      <c r="DC6">
        <v>2</v>
      </c>
      <c r="DD6">
        <v>4</v>
      </c>
      <c r="DE6">
        <v>2</v>
      </c>
      <c r="DF6">
        <v>4</v>
      </c>
      <c r="DG6">
        <v>2</v>
      </c>
      <c r="DH6">
        <v>3</v>
      </c>
      <c r="DI6">
        <v>1</v>
      </c>
      <c r="DJ6">
        <v>3</v>
      </c>
      <c r="DK6">
        <v>2</v>
      </c>
      <c r="DL6">
        <v>4</v>
      </c>
      <c r="DM6">
        <v>0</v>
      </c>
      <c r="DN6">
        <v>2</v>
      </c>
      <c r="DO6">
        <v>4</v>
      </c>
      <c r="DP6">
        <v>3</v>
      </c>
      <c r="DQ6">
        <v>2</v>
      </c>
      <c r="DR6">
        <v>0</v>
      </c>
      <c r="DS6">
        <v>0</v>
      </c>
      <c r="DT6">
        <v>0</v>
      </c>
      <c r="DU6">
        <v>0</v>
      </c>
      <c r="DV6">
        <v>1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1</v>
      </c>
      <c r="EH6">
        <v>1</v>
      </c>
      <c r="EI6">
        <v>2</v>
      </c>
      <c r="EJ6">
        <v>3</v>
      </c>
      <c r="EK6">
        <v>0</v>
      </c>
      <c r="EL6">
        <v>3</v>
      </c>
      <c r="EM6">
        <v>4</v>
      </c>
      <c r="EN6">
        <v>2</v>
      </c>
      <c r="EO6">
        <v>1</v>
      </c>
      <c r="EP6">
        <v>0</v>
      </c>
      <c r="EQ6">
        <v>1</v>
      </c>
    </row>
    <row r="7" spans="1:147" ht="12.75">
      <c r="A7" s="1">
        <v>3</v>
      </c>
      <c r="F7">
        <v>3</v>
      </c>
      <c r="H7">
        <v>1</v>
      </c>
      <c r="L7">
        <v>2</v>
      </c>
      <c r="R7">
        <v>1</v>
      </c>
      <c r="U7">
        <v>1</v>
      </c>
      <c r="W7">
        <v>2</v>
      </c>
      <c r="X7">
        <v>2</v>
      </c>
      <c r="AA7">
        <v>4</v>
      </c>
      <c r="AJ7">
        <v>1</v>
      </c>
      <c r="AL7">
        <v>1</v>
      </c>
      <c r="AO7" s="23">
        <v>0</v>
      </c>
      <c r="AP7" s="23">
        <v>0</v>
      </c>
      <c r="AQ7" s="24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9</v>
      </c>
      <c r="BV7">
        <v>7</v>
      </c>
      <c r="BW7">
        <v>6</v>
      </c>
      <c r="BX7">
        <v>3</v>
      </c>
      <c r="BY7">
        <v>2</v>
      </c>
      <c r="BZ7">
        <v>3</v>
      </c>
      <c r="CA7">
        <v>2</v>
      </c>
      <c r="CB7">
        <v>5</v>
      </c>
      <c r="CC7">
        <v>2</v>
      </c>
      <c r="CD7">
        <v>3</v>
      </c>
      <c r="CE7">
        <v>3</v>
      </c>
      <c r="CF7">
        <v>2</v>
      </c>
      <c r="CG7">
        <v>2</v>
      </c>
      <c r="CH7">
        <v>5</v>
      </c>
      <c r="CI7">
        <v>1</v>
      </c>
      <c r="CJ7">
        <v>4</v>
      </c>
      <c r="CK7">
        <v>0</v>
      </c>
      <c r="CL7">
        <v>5</v>
      </c>
      <c r="CM7">
        <v>1</v>
      </c>
      <c r="CN7">
        <v>3</v>
      </c>
      <c r="CO7">
        <v>1</v>
      </c>
      <c r="CP7">
        <v>1</v>
      </c>
      <c r="CQ7">
        <v>1</v>
      </c>
      <c r="CR7">
        <v>4</v>
      </c>
      <c r="CS7">
        <v>4</v>
      </c>
      <c r="CT7">
        <v>4</v>
      </c>
      <c r="CU7">
        <v>1</v>
      </c>
      <c r="CV7">
        <v>5</v>
      </c>
      <c r="CW7">
        <v>6</v>
      </c>
      <c r="CX7">
        <v>2</v>
      </c>
      <c r="CY7">
        <v>13</v>
      </c>
      <c r="CZ7">
        <v>2</v>
      </c>
      <c r="DA7">
        <v>4</v>
      </c>
      <c r="DB7">
        <v>2</v>
      </c>
      <c r="DC7">
        <v>4</v>
      </c>
      <c r="DD7">
        <v>3</v>
      </c>
      <c r="DE7">
        <v>2</v>
      </c>
      <c r="DF7">
        <v>4</v>
      </c>
      <c r="DG7">
        <v>4</v>
      </c>
      <c r="DH7">
        <v>4</v>
      </c>
      <c r="DI7">
        <v>3</v>
      </c>
      <c r="DJ7">
        <v>1</v>
      </c>
      <c r="DK7">
        <v>0</v>
      </c>
      <c r="DL7">
        <v>2</v>
      </c>
      <c r="DM7">
        <v>1</v>
      </c>
      <c r="DN7">
        <v>2</v>
      </c>
      <c r="DO7">
        <v>2</v>
      </c>
      <c r="DP7">
        <v>4</v>
      </c>
      <c r="DQ7">
        <v>4</v>
      </c>
      <c r="DR7">
        <v>0</v>
      </c>
      <c r="DS7">
        <v>0</v>
      </c>
      <c r="DT7">
        <v>0</v>
      </c>
      <c r="DU7">
        <v>3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1</v>
      </c>
      <c r="EG7">
        <v>0</v>
      </c>
      <c r="EH7">
        <v>0</v>
      </c>
      <c r="EI7">
        <v>2</v>
      </c>
      <c r="EJ7">
        <v>1</v>
      </c>
      <c r="EK7">
        <v>0</v>
      </c>
      <c r="EL7">
        <v>0</v>
      </c>
      <c r="EM7">
        <v>4</v>
      </c>
      <c r="EN7">
        <v>2</v>
      </c>
      <c r="EO7">
        <v>6</v>
      </c>
      <c r="EP7">
        <v>2</v>
      </c>
      <c r="EQ7">
        <v>1</v>
      </c>
    </row>
    <row r="8" spans="1:147" ht="12.75">
      <c r="A8" s="1">
        <v>4</v>
      </c>
      <c r="B8">
        <v>11</v>
      </c>
      <c r="C8">
        <v>6</v>
      </c>
      <c r="D8">
        <v>10</v>
      </c>
      <c r="E8">
        <v>4</v>
      </c>
      <c r="F8">
        <v>4</v>
      </c>
      <c r="G8">
        <v>5</v>
      </c>
      <c r="H8">
        <v>3</v>
      </c>
      <c r="I8">
        <v>4</v>
      </c>
      <c r="J8">
        <v>1</v>
      </c>
      <c r="K8">
        <v>5</v>
      </c>
      <c r="L8">
        <v>4</v>
      </c>
      <c r="M8">
        <v>7</v>
      </c>
      <c r="N8">
        <v>8</v>
      </c>
      <c r="O8">
        <v>3</v>
      </c>
      <c r="P8">
        <v>3</v>
      </c>
      <c r="Q8">
        <v>10</v>
      </c>
      <c r="R8">
        <v>14</v>
      </c>
      <c r="S8">
        <v>9</v>
      </c>
      <c r="T8">
        <v>5</v>
      </c>
      <c r="U8">
        <v>2</v>
      </c>
      <c r="V8">
        <v>1</v>
      </c>
      <c r="W8">
        <v>5</v>
      </c>
      <c r="X8">
        <v>4</v>
      </c>
      <c r="Y8">
        <v>9</v>
      </c>
      <c r="Z8">
        <v>14</v>
      </c>
      <c r="AA8">
        <v>20</v>
      </c>
      <c r="AB8">
        <v>11</v>
      </c>
      <c r="AC8">
        <v>8</v>
      </c>
      <c r="AD8">
        <v>9</v>
      </c>
      <c r="AE8">
        <v>11</v>
      </c>
      <c r="AF8">
        <v>7</v>
      </c>
      <c r="AG8">
        <v>5</v>
      </c>
      <c r="AH8">
        <v>3</v>
      </c>
      <c r="AI8">
        <v>10</v>
      </c>
      <c r="AJ8">
        <v>6</v>
      </c>
      <c r="AK8">
        <v>11</v>
      </c>
      <c r="AL8">
        <v>4</v>
      </c>
      <c r="AM8">
        <v>8</v>
      </c>
      <c r="AN8">
        <v>1</v>
      </c>
      <c r="AO8" s="24">
        <v>5</v>
      </c>
      <c r="AP8" s="24">
        <v>7</v>
      </c>
      <c r="AQ8" s="24">
        <v>10</v>
      </c>
      <c r="AR8">
        <v>2</v>
      </c>
      <c r="AS8">
        <v>1</v>
      </c>
      <c r="AT8">
        <v>3</v>
      </c>
      <c r="AU8">
        <v>4</v>
      </c>
      <c r="AV8">
        <v>6</v>
      </c>
      <c r="AW8">
        <v>8</v>
      </c>
      <c r="AX8">
        <v>7</v>
      </c>
      <c r="AY8">
        <v>4</v>
      </c>
      <c r="AZ8">
        <v>5</v>
      </c>
      <c r="BA8">
        <v>10</v>
      </c>
      <c r="BB8">
        <v>4</v>
      </c>
      <c r="BC8">
        <v>17</v>
      </c>
      <c r="BD8">
        <v>14</v>
      </c>
      <c r="BE8">
        <v>8</v>
      </c>
      <c r="BF8">
        <v>6</v>
      </c>
      <c r="BG8">
        <v>11</v>
      </c>
      <c r="BH8">
        <v>5</v>
      </c>
      <c r="BI8">
        <v>10</v>
      </c>
      <c r="BJ8">
        <v>5</v>
      </c>
      <c r="BK8">
        <v>4</v>
      </c>
      <c r="BL8">
        <v>3</v>
      </c>
      <c r="BM8">
        <v>5</v>
      </c>
      <c r="BN8">
        <v>7</v>
      </c>
      <c r="BO8">
        <v>4</v>
      </c>
      <c r="BP8">
        <v>8</v>
      </c>
      <c r="BQ8">
        <v>1</v>
      </c>
      <c r="BR8">
        <v>0</v>
      </c>
      <c r="BS8">
        <v>5</v>
      </c>
      <c r="BT8">
        <v>12</v>
      </c>
      <c r="BU8">
        <v>19</v>
      </c>
      <c r="BV8">
        <v>9</v>
      </c>
      <c r="BW8">
        <v>8</v>
      </c>
      <c r="BX8">
        <v>8</v>
      </c>
      <c r="BY8">
        <v>5</v>
      </c>
      <c r="BZ8">
        <v>11</v>
      </c>
      <c r="CA8">
        <v>11</v>
      </c>
      <c r="CB8">
        <v>11</v>
      </c>
      <c r="CC8">
        <v>8</v>
      </c>
      <c r="CD8">
        <v>8</v>
      </c>
      <c r="CE8">
        <v>9</v>
      </c>
      <c r="CF8">
        <v>11</v>
      </c>
      <c r="CG8">
        <v>15</v>
      </c>
      <c r="CH8">
        <v>12</v>
      </c>
      <c r="CI8">
        <v>17</v>
      </c>
      <c r="CJ8">
        <v>12</v>
      </c>
      <c r="CK8">
        <v>11</v>
      </c>
      <c r="CL8">
        <v>9</v>
      </c>
      <c r="CM8">
        <v>10</v>
      </c>
      <c r="CN8">
        <v>15</v>
      </c>
      <c r="CO8">
        <v>13</v>
      </c>
      <c r="CP8">
        <v>5</v>
      </c>
      <c r="CQ8">
        <v>10</v>
      </c>
      <c r="CR8">
        <v>19</v>
      </c>
      <c r="CS8">
        <v>8</v>
      </c>
      <c r="CT8">
        <v>17</v>
      </c>
      <c r="CU8">
        <v>6</v>
      </c>
      <c r="CV8">
        <v>12</v>
      </c>
      <c r="CW8">
        <v>5</v>
      </c>
      <c r="CX8">
        <v>6</v>
      </c>
      <c r="CY8">
        <v>7</v>
      </c>
      <c r="CZ8">
        <v>0</v>
      </c>
      <c r="DA8">
        <v>0</v>
      </c>
      <c r="DB8">
        <v>2</v>
      </c>
      <c r="DC8">
        <v>2</v>
      </c>
      <c r="DD8">
        <v>4</v>
      </c>
      <c r="DE8">
        <v>2</v>
      </c>
      <c r="DF8">
        <v>9</v>
      </c>
      <c r="DG8">
        <v>4</v>
      </c>
      <c r="DH8">
        <v>7</v>
      </c>
      <c r="DI8">
        <v>8</v>
      </c>
      <c r="DJ8">
        <v>6</v>
      </c>
      <c r="DK8">
        <v>1</v>
      </c>
      <c r="DL8">
        <v>4</v>
      </c>
      <c r="DM8">
        <v>3</v>
      </c>
      <c r="DN8">
        <v>1</v>
      </c>
      <c r="DO8">
        <v>1</v>
      </c>
      <c r="DP8">
        <v>4</v>
      </c>
      <c r="DQ8">
        <v>3</v>
      </c>
      <c r="DR8">
        <v>0</v>
      </c>
      <c r="DS8">
        <v>0</v>
      </c>
      <c r="DT8">
        <v>2</v>
      </c>
      <c r="DU8">
        <v>2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1</v>
      </c>
      <c r="EH8">
        <v>0</v>
      </c>
      <c r="EI8">
        <v>2</v>
      </c>
      <c r="EJ8">
        <v>2</v>
      </c>
      <c r="EK8">
        <v>5</v>
      </c>
      <c r="EL8">
        <v>2</v>
      </c>
      <c r="EM8">
        <v>1</v>
      </c>
      <c r="EN8">
        <v>3</v>
      </c>
      <c r="EO8">
        <v>0</v>
      </c>
      <c r="EP8">
        <v>2</v>
      </c>
      <c r="EQ8">
        <v>0</v>
      </c>
    </row>
    <row r="9" spans="1:147" ht="12.75">
      <c r="A9" s="1">
        <v>5</v>
      </c>
      <c r="H9">
        <v>3</v>
      </c>
      <c r="I9">
        <v>2</v>
      </c>
      <c r="K9">
        <v>1</v>
      </c>
      <c r="L9">
        <v>1</v>
      </c>
      <c r="P9">
        <v>1</v>
      </c>
      <c r="Q9">
        <v>1</v>
      </c>
      <c r="R9">
        <v>1</v>
      </c>
      <c r="S9">
        <v>2</v>
      </c>
      <c r="U9">
        <v>2</v>
      </c>
      <c r="V9">
        <v>3</v>
      </c>
      <c r="X9">
        <v>2</v>
      </c>
      <c r="Y9">
        <v>2</v>
      </c>
      <c r="Z9">
        <v>1</v>
      </c>
      <c r="AA9">
        <v>2</v>
      </c>
      <c r="AB9">
        <v>1</v>
      </c>
      <c r="AD9">
        <v>2</v>
      </c>
      <c r="AE9">
        <v>1</v>
      </c>
      <c r="AG9">
        <v>1</v>
      </c>
      <c r="AI9">
        <v>1</v>
      </c>
      <c r="AL9">
        <v>1</v>
      </c>
      <c r="AM9">
        <v>2</v>
      </c>
      <c r="AN9">
        <v>1</v>
      </c>
      <c r="AO9" s="24">
        <v>8</v>
      </c>
      <c r="AP9" s="24">
        <v>6</v>
      </c>
      <c r="AQ9" s="24">
        <v>7</v>
      </c>
      <c r="AR9">
        <v>6</v>
      </c>
      <c r="AS9">
        <v>2</v>
      </c>
      <c r="AT9">
        <v>6</v>
      </c>
      <c r="AU9">
        <v>2</v>
      </c>
      <c r="AV9">
        <v>4</v>
      </c>
      <c r="AW9" s="28">
        <v>13</v>
      </c>
      <c r="AX9">
        <v>11</v>
      </c>
      <c r="AY9">
        <v>11</v>
      </c>
      <c r="AZ9">
        <v>7</v>
      </c>
      <c r="BA9">
        <v>5</v>
      </c>
      <c r="BB9">
        <v>12</v>
      </c>
      <c r="BC9">
        <v>8</v>
      </c>
      <c r="BD9">
        <v>10</v>
      </c>
      <c r="BE9">
        <v>15</v>
      </c>
      <c r="BF9">
        <v>4</v>
      </c>
      <c r="BG9">
        <v>6</v>
      </c>
      <c r="BH9">
        <v>2</v>
      </c>
      <c r="BI9">
        <v>12</v>
      </c>
      <c r="BJ9">
        <v>11</v>
      </c>
      <c r="BK9">
        <v>9</v>
      </c>
      <c r="BL9">
        <v>3</v>
      </c>
      <c r="BM9">
        <v>2</v>
      </c>
      <c r="BN9">
        <v>5</v>
      </c>
      <c r="BO9">
        <v>1</v>
      </c>
      <c r="BP9">
        <v>2</v>
      </c>
      <c r="BQ9">
        <v>3</v>
      </c>
      <c r="BR9">
        <v>0</v>
      </c>
      <c r="BS9">
        <v>4</v>
      </c>
      <c r="BT9">
        <v>10</v>
      </c>
      <c r="BU9">
        <v>17</v>
      </c>
      <c r="BV9">
        <v>3</v>
      </c>
      <c r="BW9">
        <v>7</v>
      </c>
      <c r="BX9">
        <v>4</v>
      </c>
      <c r="BY9">
        <v>3</v>
      </c>
      <c r="BZ9">
        <v>5</v>
      </c>
      <c r="CA9">
        <v>6</v>
      </c>
      <c r="CB9">
        <v>15</v>
      </c>
      <c r="CC9">
        <v>12</v>
      </c>
      <c r="CD9">
        <v>10</v>
      </c>
      <c r="CE9">
        <v>10</v>
      </c>
      <c r="CF9">
        <v>4</v>
      </c>
      <c r="CG9">
        <v>10</v>
      </c>
      <c r="CH9">
        <v>11</v>
      </c>
      <c r="CI9">
        <v>18</v>
      </c>
      <c r="CJ9">
        <v>11</v>
      </c>
      <c r="CK9">
        <v>13</v>
      </c>
      <c r="CL9">
        <v>9</v>
      </c>
      <c r="CM9">
        <v>18</v>
      </c>
      <c r="CN9">
        <v>12</v>
      </c>
      <c r="CO9">
        <v>31</v>
      </c>
      <c r="CP9">
        <v>13</v>
      </c>
      <c r="CQ9">
        <v>5</v>
      </c>
      <c r="CR9">
        <v>15</v>
      </c>
      <c r="CS9">
        <v>16</v>
      </c>
      <c r="CT9">
        <v>15</v>
      </c>
      <c r="CU9">
        <v>13</v>
      </c>
      <c r="CV9">
        <v>9</v>
      </c>
      <c r="CW9">
        <v>10</v>
      </c>
      <c r="CX9">
        <v>19</v>
      </c>
      <c r="CY9">
        <v>15</v>
      </c>
      <c r="CZ9">
        <v>9</v>
      </c>
      <c r="DA9">
        <v>20</v>
      </c>
      <c r="DB9">
        <v>7</v>
      </c>
      <c r="DC9">
        <v>12</v>
      </c>
      <c r="DD9">
        <v>23</v>
      </c>
      <c r="DE9">
        <v>14</v>
      </c>
      <c r="DF9">
        <v>13</v>
      </c>
      <c r="DG9">
        <v>9</v>
      </c>
      <c r="DH9">
        <v>4</v>
      </c>
      <c r="DI9">
        <v>1</v>
      </c>
      <c r="DJ9">
        <v>7</v>
      </c>
      <c r="DK9">
        <v>2</v>
      </c>
      <c r="DL9">
        <v>6</v>
      </c>
      <c r="DM9">
        <v>5</v>
      </c>
      <c r="DN9">
        <v>2</v>
      </c>
      <c r="DO9">
        <v>3</v>
      </c>
      <c r="DP9">
        <v>5</v>
      </c>
      <c r="DQ9">
        <v>2</v>
      </c>
      <c r="DR9">
        <v>0</v>
      </c>
      <c r="DS9">
        <v>0</v>
      </c>
      <c r="DT9">
        <v>0</v>
      </c>
      <c r="DU9">
        <v>1</v>
      </c>
      <c r="DV9">
        <v>1</v>
      </c>
      <c r="DW9">
        <v>0</v>
      </c>
      <c r="DX9">
        <v>0</v>
      </c>
      <c r="DY9">
        <v>0</v>
      </c>
      <c r="DZ9">
        <v>0</v>
      </c>
      <c r="EA9">
        <v>1</v>
      </c>
      <c r="EB9">
        <v>0</v>
      </c>
      <c r="EC9">
        <v>0</v>
      </c>
      <c r="ED9">
        <v>1</v>
      </c>
      <c r="EE9">
        <v>0</v>
      </c>
      <c r="EF9">
        <v>0</v>
      </c>
      <c r="EG9">
        <v>0</v>
      </c>
      <c r="EH9">
        <v>3</v>
      </c>
      <c r="EI9">
        <v>1</v>
      </c>
      <c r="EJ9">
        <v>0</v>
      </c>
      <c r="EK9">
        <v>2</v>
      </c>
      <c r="EL9">
        <v>0</v>
      </c>
      <c r="EM9">
        <v>1</v>
      </c>
      <c r="EN9">
        <v>1</v>
      </c>
      <c r="EO9">
        <v>0</v>
      </c>
      <c r="EP9">
        <v>0</v>
      </c>
      <c r="EQ9">
        <v>1</v>
      </c>
    </row>
    <row r="10" spans="1:147" ht="12.75">
      <c r="A10" s="1">
        <v>6</v>
      </c>
      <c r="AO10" s="24">
        <v>0</v>
      </c>
      <c r="AP10" s="24">
        <v>0</v>
      </c>
      <c r="AQ10" s="24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2</v>
      </c>
      <c r="BV10">
        <v>3</v>
      </c>
      <c r="BW10">
        <v>3</v>
      </c>
      <c r="BX10">
        <v>1</v>
      </c>
      <c r="BY10">
        <v>0</v>
      </c>
      <c r="BZ10">
        <v>3</v>
      </c>
      <c r="CA10">
        <v>2</v>
      </c>
      <c r="CB10">
        <v>2</v>
      </c>
      <c r="CC10">
        <v>2</v>
      </c>
      <c r="CD10">
        <v>3</v>
      </c>
      <c r="CE10">
        <v>4</v>
      </c>
      <c r="CF10">
        <v>1</v>
      </c>
      <c r="CG10">
        <v>2</v>
      </c>
      <c r="CH10">
        <v>1</v>
      </c>
      <c r="CI10">
        <v>5</v>
      </c>
      <c r="CJ10">
        <v>1</v>
      </c>
      <c r="CK10">
        <v>2</v>
      </c>
      <c r="CL10">
        <v>5</v>
      </c>
      <c r="CM10">
        <v>2</v>
      </c>
      <c r="CN10">
        <v>4</v>
      </c>
      <c r="CO10">
        <v>1</v>
      </c>
      <c r="CP10">
        <v>2</v>
      </c>
      <c r="CQ10">
        <v>6</v>
      </c>
      <c r="CR10">
        <v>5</v>
      </c>
      <c r="CS10">
        <v>2</v>
      </c>
      <c r="CT10">
        <v>2</v>
      </c>
      <c r="CU10">
        <v>2</v>
      </c>
      <c r="CV10">
        <v>0</v>
      </c>
      <c r="CW10">
        <v>4</v>
      </c>
      <c r="CX10">
        <v>1</v>
      </c>
      <c r="CY10">
        <v>2</v>
      </c>
      <c r="CZ10">
        <v>1</v>
      </c>
      <c r="DA10">
        <v>0</v>
      </c>
      <c r="DB10">
        <v>0</v>
      </c>
      <c r="DC10">
        <v>0</v>
      </c>
      <c r="DD10">
        <v>2</v>
      </c>
      <c r="DE10">
        <v>0</v>
      </c>
      <c r="DF10">
        <v>0</v>
      </c>
      <c r="DG10">
        <v>2</v>
      </c>
      <c r="DH10">
        <v>2</v>
      </c>
      <c r="DI10">
        <v>0</v>
      </c>
      <c r="DJ10">
        <v>0</v>
      </c>
      <c r="DK10">
        <v>0</v>
      </c>
      <c r="DL10">
        <v>1</v>
      </c>
      <c r="DM10">
        <v>2</v>
      </c>
      <c r="DN10">
        <v>0</v>
      </c>
      <c r="DO10">
        <v>1</v>
      </c>
      <c r="DP10">
        <v>1</v>
      </c>
      <c r="DQ10">
        <v>1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1</v>
      </c>
      <c r="EH10">
        <v>0</v>
      </c>
      <c r="EI10">
        <v>0</v>
      </c>
      <c r="EJ10">
        <v>0</v>
      </c>
      <c r="EK10">
        <v>3</v>
      </c>
      <c r="EL10">
        <v>1</v>
      </c>
      <c r="EM10">
        <v>1</v>
      </c>
      <c r="EN10">
        <v>0</v>
      </c>
      <c r="EO10">
        <v>4</v>
      </c>
      <c r="EP10">
        <v>0</v>
      </c>
      <c r="EQ10">
        <v>1</v>
      </c>
    </row>
    <row r="11" spans="1:147" ht="12.75">
      <c r="A11" s="1">
        <v>7</v>
      </c>
      <c r="AO11" s="24">
        <v>0</v>
      </c>
      <c r="AP11" s="24">
        <v>0</v>
      </c>
      <c r="AQ11" s="24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1</v>
      </c>
      <c r="BT11">
        <v>1</v>
      </c>
      <c r="BU11">
        <v>4</v>
      </c>
      <c r="BV11">
        <v>1</v>
      </c>
      <c r="BW11">
        <v>1</v>
      </c>
      <c r="BX11">
        <v>2</v>
      </c>
      <c r="BY11">
        <v>0</v>
      </c>
      <c r="BZ11">
        <v>1</v>
      </c>
      <c r="CA11">
        <v>0</v>
      </c>
      <c r="CB11">
        <v>1</v>
      </c>
      <c r="CC11">
        <v>0</v>
      </c>
      <c r="CD11">
        <v>0</v>
      </c>
      <c r="CE11">
        <v>1</v>
      </c>
      <c r="CF11">
        <v>2</v>
      </c>
      <c r="CG11">
        <v>2</v>
      </c>
      <c r="CH11">
        <v>0</v>
      </c>
      <c r="CI11">
        <v>1</v>
      </c>
      <c r="CJ11">
        <v>1</v>
      </c>
      <c r="CK11">
        <v>0</v>
      </c>
      <c r="CL11">
        <v>6</v>
      </c>
      <c r="CM11">
        <v>1</v>
      </c>
      <c r="CN11">
        <v>7</v>
      </c>
      <c r="CO11">
        <v>3</v>
      </c>
      <c r="CP11">
        <v>0</v>
      </c>
      <c r="CQ11">
        <v>3</v>
      </c>
      <c r="CR11">
        <v>3</v>
      </c>
      <c r="CS11">
        <v>0</v>
      </c>
      <c r="CT11">
        <v>0</v>
      </c>
      <c r="CU11">
        <v>2</v>
      </c>
      <c r="CV11">
        <v>3</v>
      </c>
      <c r="CW11">
        <v>0</v>
      </c>
      <c r="CX11">
        <v>1</v>
      </c>
      <c r="CY11">
        <v>2</v>
      </c>
      <c r="CZ11">
        <v>1</v>
      </c>
      <c r="DA11">
        <v>0</v>
      </c>
      <c r="DB11">
        <v>0</v>
      </c>
      <c r="DC11">
        <v>0</v>
      </c>
      <c r="DD11">
        <v>2</v>
      </c>
      <c r="DE11">
        <v>1</v>
      </c>
      <c r="DF11">
        <v>1</v>
      </c>
      <c r="DG11">
        <v>0</v>
      </c>
      <c r="DH11">
        <v>1</v>
      </c>
      <c r="DI11">
        <v>1</v>
      </c>
      <c r="DJ11">
        <v>0</v>
      </c>
      <c r="DK11">
        <v>2</v>
      </c>
      <c r="DL11">
        <v>0</v>
      </c>
      <c r="DM11">
        <v>0</v>
      </c>
      <c r="DN11">
        <v>0</v>
      </c>
      <c r="DO11">
        <v>2</v>
      </c>
      <c r="DP11">
        <v>0</v>
      </c>
      <c r="DQ11">
        <v>1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1</v>
      </c>
      <c r="EG11">
        <v>2</v>
      </c>
      <c r="EH11">
        <v>1</v>
      </c>
      <c r="EI11">
        <v>2</v>
      </c>
      <c r="EJ11">
        <v>2</v>
      </c>
      <c r="EK11">
        <v>4</v>
      </c>
      <c r="EL11">
        <v>1</v>
      </c>
      <c r="EM11">
        <v>4</v>
      </c>
      <c r="EN11">
        <v>3</v>
      </c>
      <c r="EO11">
        <v>4</v>
      </c>
      <c r="EP11">
        <v>1</v>
      </c>
      <c r="EQ11">
        <v>0</v>
      </c>
    </row>
    <row r="12" spans="1:147" ht="12.75">
      <c r="A12" s="1">
        <v>8</v>
      </c>
      <c r="V12">
        <v>1</v>
      </c>
      <c r="W12">
        <v>1</v>
      </c>
      <c r="AO12" s="24">
        <v>0</v>
      </c>
      <c r="AP12" s="24">
        <v>0</v>
      </c>
      <c r="AQ12" s="24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1</v>
      </c>
      <c r="BP12">
        <v>0</v>
      </c>
      <c r="BQ12">
        <v>1</v>
      </c>
      <c r="BR12">
        <v>0</v>
      </c>
      <c r="BS12">
        <v>2</v>
      </c>
      <c r="BT12">
        <v>8</v>
      </c>
      <c r="BU12">
        <v>17</v>
      </c>
      <c r="BV12">
        <v>12</v>
      </c>
      <c r="BW12">
        <v>27</v>
      </c>
      <c r="BX12">
        <v>41</v>
      </c>
      <c r="BY12">
        <v>21</v>
      </c>
      <c r="BZ12">
        <v>33</v>
      </c>
      <c r="CA12">
        <v>27</v>
      </c>
      <c r="CB12">
        <v>24</v>
      </c>
      <c r="CC12">
        <v>21</v>
      </c>
      <c r="CD12">
        <v>21</v>
      </c>
      <c r="CE12">
        <v>23</v>
      </c>
      <c r="CF12">
        <v>15</v>
      </c>
      <c r="CG12">
        <v>48</v>
      </c>
      <c r="CH12">
        <v>29</v>
      </c>
      <c r="CI12">
        <v>51</v>
      </c>
      <c r="CJ12">
        <v>31</v>
      </c>
      <c r="CK12">
        <v>27</v>
      </c>
      <c r="CL12">
        <v>27</v>
      </c>
      <c r="CM12">
        <v>21</v>
      </c>
      <c r="CN12">
        <v>46</v>
      </c>
      <c r="CO12">
        <v>52</v>
      </c>
      <c r="CP12">
        <v>19</v>
      </c>
      <c r="CQ12">
        <v>46</v>
      </c>
      <c r="CR12">
        <v>41</v>
      </c>
      <c r="CS12">
        <v>50</v>
      </c>
      <c r="CT12">
        <v>37</v>
      </c>
      <c r="CU12">
        <v>29</v>
      </c>
      <c r="CV12">
        <v>24</v>
      </c>
      <c r="CW12">
        <v>40</v>
      </c>
      <c r="CX12">
        <v>31</v>
      </c>
      <c r="CY12">
        <v>19</v>
      </c>
      <c r="CZ12">
        <v>31</v>
      </c>
      <c r="DA12">
        <v>25</v>
      </c>
      <c r="DB12">
        <v>18</v>
      </c>
      <c r="DC12">
        <v>14</v>
      </c>
      <c r="DD12">
        <v>22</v>
      </c>
      <c r="DE12">
        <v>34</v>
      </c>
      <c r="DF12">
        <v>21</v>
      </c>
      <c r="DG12">
        <v>15</v>
      </c>
      <c r="DH12">
        <v>18</v>
      </c>
      <c r="DI12">
        <v>21</v>
      </c>
      <c r="DJ12">
        <v>19</v>
      </c>
      <c r="DK12">
        <v>22</v>
      </c>
      <c r="DL12">
        <v>29</v>
      </c>
      <c r="DM12">
        <v>24</v>
      </c>
      <c r="DN12">
        <v>9</v>
      </c>
      <c r="DO12">
        <v>11</v>
      </c>
      <c r="DP12">
        <v>12</v>
      </c>
      <c r="DQ12">
        <v>12</v>
      </c>
      <c r="DR12">
        <v>1</v>
      </c>
      <c r="DS12">
        <v>21</v>
      </c>
      <c r="DT12">
        <v>12</v>
      </c>
      <c r="DU12">
        <v>6</v>
      </c>
      <c r="DV12">
        <v>5</v>
      </c>
      <c r="DW12">
        <v>6</v>
      </c>
      <c r="DX12">
        <v>26</v>
      </c>
      <c r="DY12">
        <v>6</v>
      </c>
      <c r="DZ12">
        <v>10</v>
      </c>
      <c r="EA12">
        <v>5</v>
      </c>
      <c r="EB12">
        <v>3</v>
      </c>
      <c r="EC12">
        <v>2</v>
      </c>
      <c r="ED12">
        <v>0</v>
      </c>
      <c r="EE12">
        <v>1</v>
      </c>
      <c r="EF12">
        <v>0</v>
      </c>
      <c r="EG12">
        <v>6</v>
      </c>
      <c r="EH12">
        <v>6</v>
      </c>
      <c r="EI12">
        <v>5</v>
      </c>
      <c r="EJ12">
        <v>9</v>
      </c>
      <c r="EK12">
        <v>10</v>
      </c>
      <c r="EL12">
        <v>8</v>
      </c>
      <c r="EM12">
        <v>6</v>
      </c>
      <c r="EN12">
        <v>17</v>
      </c>
      <c r="EO12">
        <v>19</v>
      </c>
      <c r="EP12">
        <v>19</v>
      </c>
      <c r="EQ12">
        <v>16</v>
      </c>
    </row>
    <row r="13" spans="1:147" ht="12.75">
      <c r="A13" s="1">
        <v>9</v>
      </c>
      <c r="H13">
        <v>10</v>
      </c>
      <c r="AD13">
        <v>1</v>
      </c>
      <c r="AH13">
        <v>1</v>
      </c>
      <c r="AO13" s="24">
        <v>0</v>
      </c>
      <c r="AP13" s="24">
        <v>0</v>
      </c>
      <c r="AQ13" s="24">
        <v>0</v>
      </c>
      <c r="AR13">
        <v>0</v>
      </c>
      <c r="AS13">
        <v>0</v>
      </c>
      <c r="AT13">
        <v>0</v>
      </c>
      <c r="AU13">
        <v>0</v>
      </c>
      <c r="AV13">
        <v>1</v>
      </c>
      <c r="AW13">
        <v>3</v>
      </c>
      <c r="AX13">
        <v>1</v>
      </c>
      <c r="AY13">
        <v>0</v>
      </c>
      <c r="AZ13">
        <v>0</v>
      </c>
      <c r="BA13">
        <v>0</v>
      </c>
      <c r="BB13">
        <v>1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2</v>
      </c>
      <c r="BU13">
        <v>10</v>
      </c>
      <c r="BV13">
        <v>17</v>
      </c>
      <c r="BW13">
        <v>18</v>
      </c>
      <c r="BX13">
        <v>13</v>
      </c>
      <c r="BY13">
        <v>13</v>
      </c>
      <c r="BZ13">
        <v>21</v>
      </c>
      <c r="CA13">
        <v>14</v>
      </c>
      <c r="CB13">
        <v>13</v>
      </c>
      <c r="CC13">
        <v>23</v>
      </c>
      <c r="CD13">
        <v>19</v>
      </c>
      <c r="CE13">
        <v>19</v>
      </c>
      <c r="CF13">
        <v>13</v>
      </c>
      <c r="CG13">
        <v>9</v>
      </c>
      <c r="CH13">
        <v>6</v>
      </c>
      <c r="CI13">
        <v>8</v>
      </c>
      <c r="CJ13">
        <v>13</v>
      </c>
      <c r="CK13">
        <v>13</v>
      </c>
      <c r="CL13">
        <v>22</v>
      </c>
      <c r="CM13">
        <v>15</v>
      </c>
      <c r="CN13">
        <v>17</v>
      </c>
      <c r="CO13">
        <v>18</v>
      </c>
      <c r="CP13">
        <v>13</v>
      </c>
      <c r="CQ13">
        <v>9</v>
      </c>
      <c r="CR13">
        <v>12</v>
      </c>
      <c r="CS13">
        <v>15</v>
      </c>
      <c r="CT13">
        <v>16</v>
      </c>
      <c r="CU13">
        <v>15</v>
      </c>
      <c r="CV13">
        <v>12</v>
      </c>
      <c r="CW13">
        <v>8</v>
      </c>
      <c r="CX13">
        <v>12</v>
      </c>
      <c r="CY13">
        <v>8</v>
      </c>
      <c r="CZ13">
        <v>3</v>
      </c>
      <c r="DA13">
        <v>6</v>
      </c>
      <c r="DB13">
        <v>9</v>
      </c>
      <c r="DC13">
        <v>8</v>
      </c>
      <c r="DD13">
        <v>9</v>
      </c>
      <c r="DE13">
        <v>5</v>
      </c>
      <c r="DF13">
        <v>10</v>
      </c>
      <c r="DG13">
        <v>3</v>
      </c>
      <c r="DH13">
        <v>6</v>
      </c>
      <c r="DI13">
        <v>9</v>
      </c>
      <c r="DJ13">
        <v>7</v>
      </c>
      <c r="DK13">
        <v>6</v>
      </c>
      <c r="DL13">
        <v>5</v>
      </c>
      <c r="DM13">
        <v>2</v>
      </c>
      <c r="DN13">
        <v>2</v>
      </c>
      <c r="DO13">
        <v>4</v>
      </c>
      <c r="DP13">
        <v>7</v>
      </c>
      <c r="DQ13">
        <v>6</v>
      </c>
      <c r="DR13">
        <v>1</v>
      </c>
      <c r="DS13">
        <v>0</v>
      </c>
      <c r="DT13">
        <v>3</v>
      </c>
      <c r="DU13">
        <v>4</v>
      </c>
      <c r="DV13">
        <v>4</v>
      </c>
      <c r="DW13">
        <v>2</v>
      </c>
      <c r="DX13">
        <v>0</v>
      </c>
      <c r="DY13">
        <v>0</v>
      </c>
      <c r="DZ13">
        <v>0</v>
      </c>
      <c r="EA13">
        <v>0</v>
      </c>
      <c r="EB13">
        <v>1</v>
      </c>
      <c r="EC13">
        <v>0</v>
      </c>
      <c r="ED13">
        <v>1</v>
      </c>
      <c r="EE13">
        <v>0</v>
      </c>
      <c r="EF13">
        <v>0</v>
      </c>
      <c r="EG13">
        <v>2</v>
      </c>
      <c r="EH13">
        <v>4</v>
      </c>
      <c r="EI13">
        <v>7</v>
      </c>
      <c r="EJ13">
        <v>4</v>
      </c>
      <c r="EK13">
        <v>4</v>
      </c>
      <c r="EL13">
        <v>5</v>
      </c>
      <c r="EM13">
        <v>7</v>
      </c>
      <c r="EN13">
        <v>2</v>
      </c>
      <c r="EO13">
        <v>6</v>
      </c>
      <c r="EP13">
        <v>10</v>
      </c>
      <c r="EQ13">
        <v>7</v>
      </c>
    </row>
    <row r="14" spans="1:147" ht="12.75">
      <c r="A14" s="1">
        <v>10</v>
      </c>
      <c r="B14">
        <v>19</v>
      </c>
      <c r="C14">
        <v>1</v>
      </c>
      <c r="D14">
        <v>2</v>
      </c>
      <c r="F14">
        <v>1</v>
      </c>
      <c r="G14">
        <v>4</v>
      </c>
      <c r="H14">
        <v>2</v>
      </c>
      <c r="I14">
        <v>2</v>
      </c>
      <c r="J14">
        <v>2</v>
      </c>
      <c r="K14">
        <v>3</v>
      </c>
      <c r="N14">
        <v>1</v>
      </c>
      <c r="O14">
        <v>1</v>
      </c>
      <c r="P14">
        <v>1</v>
      </c>
      <c r="S14">
        <v>6</v>
      </c>
      <c r="T14">
        <v>11</v>
      </c>
      <c r="V14">
        <v>1</v>
      </c>
      <c r="W14">
        <v>2</v>
      </c>
      <c r="X14">
        <v>15</v>
      </c>
      <c r="Y14">
        <v>7</v>
      </c>
      <c r="Z14">
        <v>13</v>
      </c>
      <c r="AA14">
        <v>2</v>
      </c>
      <c r="AB14">
        <v>2</v>
      </c>
      <c r="AC14">
        <v>1</v>
      </c>
      <c r="AD14">
        <v>9</v>
      </c>
      <c r="AE14">
        <v>2</v>
      </c>
      <c r="AF14">
        <v>2</v>
      </c>
      <c r="AG14">
        <v>2</v>
      </c>
      <c r="AJ14">
        <v>3</v>
      </c>
      <c r="AK14">
        <v>1</v>
      </c>
      <c r="AO14" s="24">
        <v>0</v>
      </c>
      <c r="AP14" s="24">
        <v>0</v>
      </c>
      <c r="AQ14" s="2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10</v>
      </c>
      <c r="BU14">
        <v>17</v>
      </c>
      <c r="BV14">
        <v>27</v>
      </c>
      <c r="BW14">
        <v>20</v>
      </c>
      <c r="BX14">
        <v>22</v>
      </c>
      <c r="BY14">
        <v>28</v>
      </c>
      <c r="BZ14">
        <v>24</v>
      </c>
      <c r="CA14">
        <v>22</v>
      </c>
      <c r="CB14">
        <v>27</v>
      </c>
      <c r="CC14">
        <v>22</v>
      </c>
      <c r="CD14">
        <v>17</v>
      </c>
      <c r="CE14">
        <v>18</v>
      </c>
      <c r="CF14">
        <v>23</v>
      </c>
      <c r="CG14">
        <v>24</v>
      </c>
      <c r="CH14">
        <v>21</v>
      </c>
      <c r="CI14">
        <v>17</v>
      </c>
      <c r="CJ14">
        <v>15</v>
      </c>
      <c r="CK14">
        <v>9</v>
      </c>
      <c r="CL14">
        <v>22</v>
      </c>
      <c r="CM14">
        <v>3</v>
      </c>
      <c r="CN14">
        <v>9</v>
      </c>
      <c r="CO14">
        <v>11</v>
      </c>
      <c r="CP14">
        <v>7</v>
      </c>
      <c r="CQ14">
        <v>5</v>
      </c>
      <c r="CR14">
        <v>9</v>
      </c>
      <c r="CS14">
        <v>13</v>
      </c>
      <c r="CT14">
        <v>7</v>
      </c>
      <c r="CU14">
        <v>7</v>
      </c>
      <c r="CV14">
        <v>9</v>
      </c>
      <c r="CW14">
        <v>6</v>
      </c>
      <c r="CX14">
        <v>10</v>
      </c>
      <c r="CY14">
        <v>7</v>
      </c>
      <c r="CZ14">
        <v>7</v>
      </c>
      <c r="DA14">
        <v>5</v>
      </c>
      <c r="DB14">
        <v>7</v>
      </c>
      <c r="DC14">
        <v>1</v>
      </c>
      <c r="DD14">
        <v>4</v>
      </c>
      <c r="DE14">
        <v>2</v>
      </c>
      <c r="DF14">
        <v>3</v>
      </c>
      <c r="DG14">
        <v>7</v>
      </c>
      <c r="DH14">
        <v>9</v>
      </c>
      <c r="DI14">
        <v>3</v>
      </c>
      <c r="DJ14">
        <v>11</v>
      </c>
      <c r="DK14">
        <v>6</v>
      </c>
      <c r="DL14">
        <v>4</v>
      </c>
      <c r="DM14">
        <v>5</v>
      </c>
      <c r="DN14">
        <v>3</v>
      </c>
      <c r="DO14">
        <v>6</v>
      </c>
      <c r="DP14">
        <v>5</v>
      </c>
      <c r="DQ14">
        <v>5</v>
      </c>
      <c r="DR14">
        <v>0</v>
      </c>
      <c r="DS14">
        <v>0</v>
      </c>
      <c r="DT14">
        <v>0</v>
      </c>
      <c r="DU14">
        <v>1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2</v>
      </c>
      <c r="EG14">
        <v>5</v>
      </c>
      <c r="EH14">
        <v>3</v>
      </c>
      <c r="EI14">
        <v>5</v>
      </c>
      <c r="EJ14">
        <v>5</v>
      </c>
      <c r="EK14">
        <v>1</v>
      </c>
      <c r="EL14">
        <v>2</v>
      </c>
      <c r="EM14">
        <v>4</v>
      </c>
      <c r="EN14">
        <v>6</v>
      </c>
      <c r="EO14">
        <v>3</v>
      </c>
      <c r="EP14">
        <v>5</v>
      </c>
      <c r="EQ14">
        <v>3</v>
      </c>
    </row>
    <row r="15" spans="1:147" ht="12.75">
      <c r="A15" s="1">
        <v>11</v>
      </c>
      <c r="D15">
        <v>3</v>
      </c>
      <c r="F15">
        <v>2</v>
      </c>
      <c r="AO15" s="24">
        <v>0</v>
      </c>
      <c r="AP15" s="24">
        <v>0</v>
      </c>
      <c r="AQ15" s="24">
        <v>0</v>
      </c>
      <c r="AR15">
        <v>0</v>
      </c>
      <c r="AS15">
        <v>1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1</v>
      </c>
      <c r="AZ15">
        <v>0</v>
      </c>
      <c r="BA15">
        <v>0</v>
      </c>
      <c r="BB15">
        <v>0</v>
      </c>
      <c r="BC15">
        <v>1</v>
      </c>
      <c r="BD15">
        <v>0</v>
      </c>
      <c r="BE15">
        <v>0</v>
      </c>
      <c r="BF15">
        <v>1</v>
      </c>
      <c r="BG15">
        <v>1</v>
      </c>
      <c r="BH15">
        <v>0</v>
      </c>
      <c r="BI15">
        <v>5</v>
      </c>
      <c r="BJ15">
        <v>0</v>
      </c>
      <c r="BK15">
        <v>0</v>
      </c>
      <c r="BL15">
        <v>2</v>
      </c>
      <c r="BM15">
        <v>2</v>
      </c>
      <c r="BN15">
        <v>0</v>
      </c>
      <c r="BO15">
        <v>0</v>
      </c>
      <c r="BP15">
        <v>1</v>
      </c>
      <c r="BQ15">
        <v>2</v>
      </c>
      <c r="BR15">
        <v>0</v>
      </c>
      <c r="BS15">
        <v>0</v>
      </c>
      <c r="BT15">
        <v>0</v>
      </c>
      <c r="BU15">
        <v>8</v>
      </c>
      <c r="BV15">
        <v>17</v>
      </c>
      <c r="BW15">
        <v>19</v>
      </c>
      <c r="BX15">
        <v>17</v>
      </c>
      <c r="BY15">
        <v>20</v>
      </c>
      <c r="BZ15">
        <v>20</v>
      </c>
      <c r="CA15">
        <v>15</v>
      </c>
      <c r="CB15">
        <v>23</v>
      </c>
      <c r="CC15">
        <v>28</v>
      </c>
      <c r="CD15">
        <v>24</v>
      </c>
      <c r="CE15">
        <v>15</v>
      </c>
      <c r="CF15">
        <v>24</v>
      </c>
      <c r="CG15">
        <v>16</v>
      </c>
      <c r="CH15">
        <v>31</v>
      </c>
      <c r="CI15">
        <v>18</v>
      </c>
      <c r="CJ15">
        <v>17</v>
      </c>
      <c r="CK15">
        <v>17</v>
      </c>
      <c r="CL15">
        <v>16</v>
      </c>
      <c r="CM15">
        <v>18</v>
      </c>
      <c r="CN15">
        <v>18</v>
      </c>
      <c r="CO15">
        <v>11</v>
      </c>
      <c r="CP15">
        <v>17</v>
      </c>
      <c r="CQ15">
        <v>20</v>
      </c>
      <c r="CR15">
        <v>8</v>
      </c>
      <c r="CS15">
        <v>26</v>
      </c>
      <c r="CT15">
        <v>20</v>
      </c>
      <c r="CU15">
        <v>12</v>
      </c>
      <c r="CV15">
        <v>12</v>
      </c>
      <c r="CW15">
        <v>17</v>
      </c>
      <c r="CX15">
        <v>9</v>
      </c>
      <c r="CY15">
        <v>18</v>
      </c>
      <c r="CZ15">
        <v>14</v>
      </c>
      <c r="DA15">
        <v>9</v>
      </c>
      <c r="DB15">
        <v>4</v>
      </c>
      <c r="DC15">
        <v>4</v>
      </c>
      <c r="DD15">
        <v>6</v>
      </c>
      <c r="DE15">
        <v>8</v>
      </c>
      <c r="DF15">
        <v>3</v>
      </c>
      <c r="DG15">
        <v>6</v>
      </c>
      <c r="DH15">
        <v>6</v>
      </c>
      <c r="DI15">
        <v>7</v>
      </c>
      <c r="DJ15">
        <v>6</v>
      </c>
      <c r="DK15">
        <v>2</v>
      </c>
      <c r="DL15">
        <v>7</v>
      </c>
      <c r="DM15">
        <v>7</v>
      </c>
      <c r="DN15">
        <v>5</v>
      </c>
      <c r="DO15">
        <v>2</v>
      </c>
      <c r="DP15">
        <v>2</v>
      </c>
      <c r="DQ15">
        <v>2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1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1</v>
      </c>
      <c r="EG15">
        <v>1</v>
      </c>
      <c r="EH15">
        <v>1</v>
      </c>
      <c r="EI15">
        <v>0</v>
      </c>
      <c r="EJ15">
        <v>2</v>
      </c>
      <c r="EK15">
        <v>0</v>
      </c>
      <c r="EL15">
        <v>0</v>
      </c>
      <c r="EM15">
        <v>1</v>
      </c>
      <c r="EN15">
        <v>0</v>
      </c>
      <c r="EO15">
        <v>1</v>
      </c>
      <c r="EP15">
        <v>3</v>
      </c>
      <c r="EQ15">
        <v>2</v>
      </c>
    </row>
    <row r="16" spans="1:147" ht="12.75">
      <c r="A16" s="1">
        <v>12</v>
      </c>
      <c r="B16">
        <v>1</v>
      </c>
      <c r="C16">
        <v>10</v>
      </c>
      <c r="E16">
        <v>2</v>
      </c>
      <c r="H16">
        <v>1</v>
      </c>
      <c r="AO16" s="24">
        <v>0</v>
      </c>
      <c r="AP16" s="24">
        <v>2</v>
      </c>
      <c r="AQ16" s="24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1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1</v>
      </c>
      <c r="BH16">
        <v>1</v>
      </c>
      <c r="BI16">
        <v>2</v>
      </c>
      <c r="BJ16">
        <v>0</v>
      </c>
      <c r="BK16">
        <v>0</v>
      </c>
      <c r="BL16">
        <v>1</v>
      </c>
      <c r="BM16">
        <v>0</v>
      </c>
      <c r="BN16">
        <v>0</v>
      </c>
      <c r="BO16">
        <v>1</v>
      </c>
      <c r="BP16">
        <v>1</v>
      </c>
      <c r="BQ16">
        <v>0</v>
      </c>
      <c r="BR16">
        <v>0</v>
      </c>
      <c r="BS16">
        <v>10</v>
      </c>
      <c r="BT16">
        <v>12</v>
      </c>
      <c r="BU16">
        <v>32</v>
      </c>
      <c r="BV16">
        <v>72</v>
      </c>
      <c r="BW16">
        <v>63</v>
      </c>
      <c r="BX16">
        <v>69</v>
      </c>
      <c r="BY16">
        <v>50</v>
      </c>
      <c r="BZ16">
        <v>78</v>
      </c>
      <c r="CA16">
        <v>54</v>
      </c>
      <c r="CB16">
        <v>57</v>
      </c>
      <c r="CC16">
        <v>60</v>
      </c>
      <c r="CD16">
        <v>31</v>
      </c>
      <c r="CE16">
        <v>36</v>
      </c>
      <c r="CF16">
        <v>29</v>
      </c>
      <c r="CG16">
        <v>45</v>
      </c>
      <c r="CH16">
        <v>54</v>
      </c>
      <c r="CI16">
        <v>45</v>
      </c>
      <c r="CJ16">
        <v>48</v>
      </c>
      <c r="CK16">
        <v>42</v>
      </c>
      <c r="CL16">
        <v>48</v>
      </c>
      <c r="CM16">
        <v>44</v>
      </c>
      <c r="CN16">
        <v>39</v>
      </c>
      <c r="CO16">
        <v>36</v>
      </c>
      <c r="CP16">
        <v>71</v>
      </c>
      <c r="CQ16">
        <v>50</v>
      </c>
      <c r="CR16">
        <v>58</v>
      </c>
      <c r="CS16">
        <v>50</v>
      </c>
      <c r="CT16">
        <v>51</v>
      </c>
      <c r="CU16">
        <v>46</v>
      </c>
      <c r="CV16">
        <v>24</v>
      </c>
      <c r="CW16">
        <v>31</v>
      </c>
      <c r="CX16">
        <v>24</v>
      </c>
      <c r="CY16">
        <v>20</v>
      </c>
      <c r="CZ16">
        <v>24</v>
      </c>
      <c r="DA16">
        <v>27</v>
      </c>
      <c r="DB16">
        <v>8</v>
      </c>
      <c r="DC16">
        <v>8</v>
      </c>
      <c r="DD16">
        <v>22</v>
      </c>
      <c r="DE16">
        <v>19</v>
      </c>
      <c r="DF16">
        <v>18</v>
      </c>
      <c r="DG16">
        <v>12</v>
      </c>
      <c r="DH16">
        <v>17</v>
      </c>
      <c r="DI16">
        <v>24</v>
      </c>
      <c r="DJ16">
        <v>14</v>
      </c>
      <c r="DK16">
        <v>27</v>
      </c>
      <c r="DL16">
        <v>16</v>
      </c>
      <c r="DM16">
        <v>36</v>
      </c>
      <c r="DN16">
        <v>15</v>
      </c>
      <c r="DO16">
        <v>19</v>
      </c>
      <c r="DP16">
        <v>20</v>
      </c>
      <c r="DQ16">
        <v>14</v>
      </c>
      <c r="DR16">
        <v>1</v>
      </c>
      <c r="DS16">
        <v>2</v>
      </c>
      <c r="DT16">
        <v>0</v>
      </c>
      <c r="DU16">
        <v>5</v>
      </c>
      <c r="DV16">
        <v>0</v>
      </c>
      <c r="DW16">
        <v>2</v>
      </c>
      <c r="DX16">
        <v>2</v>
      </c>
      <c r="DY16">
        <v>2</v>
      </c>
      <c r="DZ16">
        <v>0</v>
      </c>
      <c r="EA16">
        <v>0</v>
      </c>
      <c r="EB16">
        <v>2</v>
      </c>
      <c r="EC16">
        <v>3</v>
      </c>
      <c r="ED16">
        <v>0</v>
      </c>
      <c r="EE16">
        <v>0</v>
      </c>
      <c r="EF16">
        <v>3</v>
      </c>
      <c r="EG16">
        <v>17</v>
      </c>
      <c r="EH16">
        <v>13</v>
      </c>
      <c r="EI16">
        <v>9</v>
      </c>
      <c r="EJ16">
        <v>13</v>
      </c>
      <c r="EK16">
        <v>17</v>
      </c>
      <c r="EL16">
        <v>13</v>
      </c>
      <c r="EM16">
        <v>16</v>
      </c>
      <c r="EN16">
        <v>18</v>
      </c>
      <c r="EO16">
        <v>21</v>
      </c>
      <c r="EP16">
        <v>20</v>
      </c>
      <c r="EQ16">
        <v>11</v>
      </c>
    </row>
    <row r="17" spans="1:147" ht="12.75">
      <c r="A17" s="1">
        <v>13</v>
      </c>
      <c r="M17">
        <v>2</v>
      </c>
      <c r="AE17">
        <v>2</v>
      </c>
      <c r="AI17">
        <v>2</v>
      </c>
      <c r="AJ17">
        <v>3</v>
      </c>
      <c r="AK17">
        <v>1</v>
      </c>
      <c r="AL17">
        <v>3</v>
      </c>
      <c r="AM17">
        <v>1</v>
      </c>
      <c r="AN17">
        <v>5</v>
      </c>
      <c r="AO17" s="24">
        <v>4</v>
      </c>
      <c r="AP17" s="24">
        <v>2</v>
      </c>
      <c r="AQ17" s="24">
        <v>1</v>
      </c>
      <c r="AR17">
        <v>3</v>
      </c>
      <c r="AS17">
        <v>0</v>
      </c>
      <c r="AT17">
        <v>0</v>
      </c>
      <c r="AU17">
        <v>1</v>
      </c>
      <c r="AV17">
        <v>1</v>
      </c>
      <c r="AW17">
        <v>4</v>
      </c>
      <c r="AX17">
        <v>6</v>
      </c>
      <c r="AY17">
        <v>2</v>
      </c>
      <c r="AZ17">
        <v>3</v>
      </c>
      <c r="BA17">
        <v>0</v>
      </c>
      <c r="BB17">
        <v>1</v>
      </c>
      <c r="BC17">
        <v>0</v>
      </c>
      <c r="BD17">
        <v>5</v>
      </c>
      <c r="BE17">
        <v>1</v>
      </c>
      <c r="BF17">
        <v>0</v>
      </c>
      <c r="BG17">
        <v>3</v>
      </c>
      <c r="BH17">
        <v>4</v>
      </c>
      <c r="BI17">
        <v>4</v>
      </c>
      <c r="BJ17">
        <v>5</v>
      </c>
      <c r="BK17">
        <v>3</v>
      </c>
      <c r="BL17">
        <v>1</v>
      </c>
      <c r="BM17">
        <v>3</v>
      </c>
      <c r="BN17">
        <v>1</v>
      </c>
      <c r="BO17">
        <v>0</v>
      </c>
      <c r="BP17">
        <v>0</v>
      </c>
      <c r="BQ17">
        <v>3</v>
      </c>
      <c r="BR17">
        <v>0</v>
      </c>
      <c r="BS17">
        <v>1</v>
      </c>
      <c r="BT17">
        <v>9</v>
      </c>
      <c r="BU17">
        <v>10</v>
      </c>
      <c r="BV17">
        <v>15</v>
      </c>
      <c r="BW17">
        <v>14</v>
      </c>
      <c r="BX17">
        <v>9</v>
      </c>
      <c r="BY17">
        <v>15</v>
      </c>
      <c r="BZ17">
        <v>11</v>
      </c>
      <c r="CA17">
        <v>12</v>
      </c>
      <c r="CB17">
        <v>11</v>
      </c>
      <c r="CC17">
        <v>10</v>
      </c>
      <c r="CD17">
        <v>6</v>
      </c>
      <c r="CE17">
        <v>9</v>
      </c>
      <c r="CF17">
        <v>6</v>
      </c>
      <c r="CG17">
        <v>13</v>
      </c>
      <c r="CH17">
        <v>13</v>
      </c>
      <c r="CI17">
        <v>6</v>
      </c>
      <c r="CJ17">
        <v>11</v>
      </c>
      <c r="CK17">
        <v>11</v>
      </c>
      <c r="CL17">
        <v>7</v>
      </c>
      <c r="CM17">
        <v>7</v>
      </c>
      <c r="CN17">
        <v>15</v>
      </c>
      <c r="CO17">
        <v>8</v>
      </c>
      <c r="CP17">
        <v>3</v>
      </c>
      <c r="CQ17">
        <v>11</v>
      </c>
      <c r="CR17">
        <v>2</v>
      </c>
      <c r="CS17">
        <v>7</v>
      </c>
      <c r="CT17">
        <v>3</v>
      </c>
      <c r="CU17">
        <v>6</v>
      </c>
      <c r="CV17">
        <v>6</v>
      </c>
      <c r="CW17">
        <v>4</v>
      </c>
      <c r="CX17">
        <v>2</v>
      </c>
      <c r="CY17">
        <v>4</v>
      </c>
      <c r="CZ17">
        <v>10</v>
      </c>
      <c r="DA17">
        <v>3</v>
      </c>
      <c r="DB17">
        <v>2</v>
      </c>
      <c r="DC17">
        <v>3</v>
      </c>
      <c r="DD17">
        <v>8</v>
      </c>
      <c r="DE17">
        <v>6</v>
      </c>
      <c r="DF17">
        <v>5</v>
      </c>
      <c r="DG17">
        <v>2</v>
      </c>
      <c r="DH17">
        <v>2</v>
      </c>
      <c r="DI17">
        <v>6</v>
      </c>
      <c r="DJ17">
        <v>5</v>
      </c>
      <c r="DK17">
        <v>3</v>
      </c>
      <c r="DL17">
        <v>5</v>
      </c>
      <c r="DM17">
        <v>12</v>
      </c>
      <c r="DN17">
        <v>3</v>
      </c>
      <c r="DO17">
        <v>1</v>
      </c>
      <c r="DP17">
        <v>5</v>
      </c>
      <c r="DQ17">
        <v>7</v>
      </c>
      <c r="DR17">
        <v>5</v>
      </c>
      <c r="DS17">
        <v>2</v>
      </c>
      <c r="DT17">
        <v>0</v>
      </c>
      <c r="DU17">
        <v>2</v>
      </c>
      <c r="DV17">
        <v>2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1</v>
      </c>
      <c r="EH17">
        <v>5</v>
      </c>
      <c r="EI17">
        <v>2</v>
      </c>
      <c r="EJ17">
        <v>3</v>
      </c>
      <c r="EK17">
        <v>5</v>
      </c>
      <c r="EL17">
        <v>1</v>
      </c>
      <c r="EM17">
        <v>11</v>
      </c>
      <c r="EN17">
        <v>2</v>
      </c>
      <c r="EO17">
        <v>1</v>
      </c>
      <c r="EP17">
        <v>4</v>
      </c>
      <c r="EQ17">
        <v>6</v>
      </c>
    </row>
    <row r="18" spans="1:147" ht="13.5" customHeight="1">
      <c r="A18" s="1">
        <v>14</v>
      </c>
      <c r="B18">
        <v>61</v>
      </c>
      <c r="C18">
        <v>87</v>
      </c>
      <c r="D18">
        <v>78</v>
      </c>
      <c r="E18">
        <v>60</v>
      </c>
      <c r="F18">
        <v>58</v>
      </c>
      <c r="G18">
        <v>69</v>
      </c>
      <c r="H18">
        <v>71</v>
      </c>
      <c r="I18">
        <v>47</v>
      </c>
      <c r="J18">
        <v>42</v>
      </c>
      <c r="K18">
        <v>61</v>
      </c>
      <c r="L18">
        <v>48</v>
      </c>
      <c r="M18">
        <v>87</v>
      </c>
      <c r="N18">
        <v>74</v>
      </c>
      <c r="O18">
        <v>46</v>
      </c>
      <c r="P18">
        <v>75</v>
      </c>
      <c r="Q18">
        <v>78</v>
      </c>
      <c r="R18">
        <v>56</v>
      </c>
      <c r="S18">
        <v>54</v>
      </c>
      <c r="T18">
        <v>73</v>
      </c>
      <c r="U18">
        <v>41</v>
      </c>
      <c r="V18">
        <v>70</v>
      </c>
      <c r="W18">
        <v>40</v>
      </c>
      <c r="X18">
        <v>50</v>
      </c>
      <c r="Y18">
        <v>102</v>
      </c>
      <c r="Z18">
        <v>63</v>
      </c>
      <c r="AA18">
        <v>4</v>
      </c>
      <c r="AB18">
        <v>86</v>
      </c>
      <c r="AC18">
        <v>73</v>
      </c>
      <c r="AD18">
        <v>59</v>
      </c>
      <c r="AE18">
        <v>67</v>
      </c>
      <c r="AF18">
        <v>4</v>
      </c>
      <c r="AG18">
        <v>4</v>
      </c>
      <c r="AH18">
        <v>6</v>
      </c>
      <c r="AI18">
        <v>2</v>
      </c>
      <c r="AJ18">
        <v>6</v>
      </c>
      <c r="AK18">
        <v>6</v>
      </c>
      <c r="AL18">
        <v>3</v>
      </c>
      <c r="AM18">
        <v>10</v>
      </c>
      <c r="AN18">
        <v>7</v>
      </c>
      <c r="AO18" s="24">
        <v>7</v>
      </c>
      <c r="AP18" s="24">
        <v>14</v>
      </c>
      <c r="AQ18" s="24">
        <v>5</v>
      </c>
      <c r="AR18">
        <v>0</v>
      </c>
      <c r="AS18">
        <v>2</v>
      </c>
      <c r="AT18" s="25">
        <v>8</v>
      </c>
      <c r="AU18">
        <v>8</v>
      </c>
      <c r="AV18">
        <v>4</v>
      </c>
      <c r="AW18" s="28">
        <v>22</v>
      </c>
      <c r="AX18">
        <v>26</v>
      </c>
      <c r="AY18">
        <v>16</v>
      </c>
      <c r="AZ18">
        <v>33</v>
      </c>
      <c r="BA18">
        <v>16</v>
      </c>
      <c r="BB18">
        <v>23</v>
      </c>
      <c r="BC18">
        <v>19</v>
      </c>
      <c r="BD18">
        <v>27</v>
      </c>
      <c r="BE18">
        <v>26</v>
      </c>
      <c r="BF18">
        <v>22</v>
      </c>
      <c r="BG18">
        <v>21</v>
      </c>
      <c r="BH18">
        <v>22</v>
      </c>
      <c r="BI18">
        <v>26</v>
      </c>
      <c r="BJ18">
        <v>19</v>
      </c>
      <c r="BK18">
        <v>15</v>
      </c>
      <c r="BL18">
        <v>22</v>
      </c>
      <c r="BM18">
        <v>22</v>
      </c>
      <c r="BN18">
        <v>19</v>
      </c>
      <c r="BO18">
        <v>27</v>
      </c>
      <c r="BP18">
        <v>29</v>
      </c>
      <c r="BQ18">
        <v>22</v>
      </c>
      <c r="BR18">
        <v>9</v>
      </c>
      <c r="BS18">
        <v>19</v>
      </c>
      <c r="BT18">
        <v>28</v>
      </c>
      <c r="BU18">
        <v>86</v>
      </c>
      <c r="BV18">
        <v>115</v>
      </c>
      <c r="BW18">
        <v>111</v>
      </c>
      <c r="BX18">
        <v>70</v>
      </c>
      <c r="BY18">
        <v>80</v>
      </c>
      <c r="BZ18">
        <v>64</v>
      </c>
      <c r="CA18">
        <v>79</v>
      </c>
      <c r="CB18">
        <v>80</v>
      </c>
      <c r="CC18">
        <v>83</v>
      </c>
      <c r="CD18">
        <v>63</v>
      </c>
      <c r="CE18">
        <v>73</v>
      </c>
      <c r="CF18">
        <v>47</v>
      </c>
      <c r="CG18">
        <v>66</v>
      </c>
      <c r="CH18">
        <v>79</v>
      </c>
      <c r="CI18">
        <v>84</v>
      </c>
      <c r="CJ18">
        <v>97</v>
      </c>
      <c r="CK18">
        <v>65</v>
      </c>
      <c r="CL18">
        <v>43</v>
      </c>
      <c r="CM18">
        <v>53</v>
      </c>
      <c r="CN18">
        <v>84</v>
      </c>
      <c r="CO18">
        <v>69</v>
      </c>
      <c r="CP18">
        <v>44</v>
      </c>
      <c r="CQ18">
        <v>62</v>
      </c>
      <c r="CR18">
        <v>49</v>
      </c>
      <c r="CS18">
        <v>51</v>
      </c>
      <c r="CT18">
        <v>45</v>
      </c>
      <c r="CU18">
        <v>55</v>
      </c>
      <c r="CV18">
        <v>47</v>
      </c>
      <c r="CW18">
        <v>33</v>
      </c>
      <c r="CX18">
        <v>35</v>
      </c>
      <c r="CY18">
        <v>30</v>
      </c>
      <c r="CZ18">
        <v>40</v>
      </c>
      <c r="DA18">
        <v>32</v>
      </c>
      <c r="DB18">
        <v>31</v>
      </c>
      <c r="DC18">
        <v>46</v>
      </c>
      <c r="DD18">
        <v>40</v>
      </c>
      <c r="DE18">
        <v>31</v>
      </c>
      <c r="DF18">
        <v>28</v>
      </c>
      <c r="DG18">
        <v>37</v>
      </c>
      <c r="DH18">
        <v>36</v>
      </c>
      <c r="DI18">
        <v>24</v>
      </c>
      <c r="DJ18">
        <v>30</v>
      </c>
      <c r="DK18">
        <v>31</v>
      </c>
      <c r="DL18">
        <v>37</v>
      </c>
      <c r="DM18">
        <v>27</v>
      </c>
      <c r="DN18">
        <v>24</v>
      </c>
      <c r="DO18">
        <v>28</v>
      </c>
      <c r="DP18">
        <v>20</v>
      </c>
      <c r="DQ18">
        <v>15</v>
      </c>
      <c r="DR18">
        <v>2</v>
      </c>
      <c r="DS18">
        <v>2</v>
      </c>
      <c r="DT18">
        <v>9</v>
      </c>
      <c r="DU18">
        <v>12</v>
      </c>
      <c r="DV18">
        <v>13</v>
      </c>
      <c r="DW18">
        <v>15</v>
      </c>
      <c r="DX18">
        <v>7</v>
      </c>
      <c r="DY18">
        <v>4</v>
      </c>
      <c r="DZ18">
        <v>6</v>
      </c>
      <c r="EA18">
        <v>3</v>
      </c>
      <c r="EB18">
        <v>2</v>
      </c>
      <c r="EC18">
        <v>4</v>
      </c>
      <c r="ED18">
        <v>3</v>
      </c>
      <c r="EE18">
        <v>1</v>
      </c>
      <c r="EF18">
        <v>3</v>
      </c>
      <c r="EG18">
        <v>9</v>
      </c>
      <c r="EH18">
        <v>10</v>
      </c>
      <c r="EI18">
        <v>12</v>
      </c>
      <c r="EJ18">
        <v>16</v>
      </c>
      <c r="EK18">
        <v>17</v>
      </c>
      <c r="EL18">
        <v>10</v>
      </c>
      <c r="EM18">
        <v>18</v>
      </c>
      <c r="EN18">
        <v>12</v>
      </c>
      <c r="EO18">
        <v>12</v>
      </c>
      <c r="EP18">
        <v>17</v>
      </c>
      <c r="EQ18">
        <v>9</v>
      </c>
    </row>
    <row r="19" spans="1:147" ht="12.75">
      <c r="A19" s="1">
        <v>15</v>
      </c>
      <c r="B19">
        <v>18</v>
      </c>
      <c r="C19">
        <v>17</v>
      </c>
      <c r="D19">
        <v>11</v>
      </c>
      <c r="E19">
        <v>15</v>
      </c>
      <c r="F19">
        <v>9</v>
      </c>
      <c r="G19">
        <v>20</v>
      </c>
      <c r="H19">
        <v>22</v>
      </c>
      <c r="I19">
        <v>22</v>
      </c>
      <c r="J19">
        <v>24</v>
      </c>
      <c r="K19">
        <v>21</v>
      </c>
      <c r="L19">
        <v>18</v>
      </c>
      <c r="M19">
        <v>26</v>
      </c>
      <c r="N19">
        <v>26</v>
      </c>
      <c r="O19">
        <v>44</v>
      </c>
      <c r="P19">
        <v>7</v>
      </c>
      <c r="Q19">
        <v>3</v>
      </c>
      <c r="R19">
        <v>4</v>
      </c>
      <c r="S19">
        <v>44</v>
      </c>
      <c r="T19">
        <v>18</v>
      </c>
      <c r="U19">
        <v>23</v>
      </c>
      <c r="V19">
        <v>46</v>
      </c>
      <c r="W19">
        <v>13</v>
      </c>
      <c r="X19">
        <v>13</v>
      </c>
      <c r="Y19">
        <v>4</v>
      </c>
      <c r="Z19">
        <v>5</v>
      </c>
      <c r="AA19">
        <v>16</v>
      </c>
      <c r="AB19">
        <v>1</v>
      </c>
      <c r="AC19">
        <v>13</v>
      </c>
      <c r="AD19">
        <v>3</v>
      </c>
      <c r="AE19">
        <v>3</v>
      </c>
      <c r="AF19">
        <v>6</v>
      </c>
      <c r="AG19">
        <v>4</v>
      </c>
      <c r="AH19">
        <v>4</v>
      </c>
      <c r="AI19">
        <v>5</v>
      </c>
      <c r="AJ19">
        <v>3</v>
      </c>
      <c r="AK19">
        <v>15</v>
      </c>
      <c r="AL19">
        <v>27</v>
      </c>
      <c r="AM19">
        <v>13</v>
      </c>
      <c r="AN19">
        <v>16</v>
      </c>
      <c r="AO19" s="24">
        <v>13</v>
      </c>
      <c r="AP19" s="24">
        <v>8</v>
      </c>
      <c r="AQ19" s="24">
        <v>15</v>
      </c>
      <c r="AR19">
        <v>12</v>
      </c>
      <c r="AS19">
        <v>6</v>
      </c>
      <c r="AT19">
        <v>4</v>
      </c>
      <c r="AU19">
        <v>4</v>
      </c>
      <c r="AV19">
        <v>5</v>
      </c>
      <c r="AW19">
        <v>15</v>
      </c>
      <c r="AX19">
        <v>8</v>
      </c>
      <c r="AY19">
        <v>14</v>
      </c>
      <c r="AZ19">
        <v>7</v>
      </c>
      <c r="BA19">
        <v>14</v>
      </c>
      <c r="BB19">
        <v>11</v>
      </c>
      <c r="BC19">
        <v>19</v>
      </c>
      <c r="BD19">
        <v>21</v>
      </c>
      <c r="BE19">
        <v>13</v>
      </c>
      <c r="BF19">
        <v>17</v>
      </c>
      <c r="BG19">
        <v>16</v>
      </c>
      <c r="BH19">
        <v>20</v>
      </c>
      <c r="BI19">
        <v>32</v>
      </c>
      <c r="BJ19">
        <v>30</v>
      </c>
      <c r="BK19">
        <v>31</v>
      </c>
      <c r="BL19">
        <v>25</v>
      </c>
      <c r="BM19">
        <v>24</v>
      </c>
      <c r="BN19">
        <v>13</v>
      </c>
      <c r="BO19">
        <v>15</v>
      </c>
      <c r="BP19">
        <v>11</v>
      </c>
      <c r="BQ19">
        <v>3</v>
      </c>
      <c r="BR19">
        <v>0</v>
      </c>
      <c r="BS19">
        <v>10</v>
      </c>
      <c r="BT19">
        <v>29</v>
      </c>
      <c r="BU19">
        <v>54</v>
      </c>
      <c r="BV19">
        <v>56</v>
      </c>
      <c r="BW19">
        <v>63</v>
      </c>
      <c r="BX19">
        <v>146</v>
      </c>
      <c r="BY19">
        <v>58</v>
      </c>
      <c r="BZ19">
        <v>74</v>
      </c>
      <c r="CA19">
        <v>71</v>
      </c>
      <c r="CB19">
        <v>85</v>
      </c>
      <c r="CC19">
        <v>60</v>
      </c>
      <c r="CD19">
        <v>62</v>
      </c>
      <c r="CE19">
        <v>51</v>
      </c>
      <c r="CF19">
        <v>46</v>
      </c>
      <c r="CG19">
        <v>56</v>
      </c>
      <c r="CH19">
        <v>30</v>
      </c>
      <c r="CI19">
        <v>54</v>
      </c>
      <c r="CJ19">
        <v>37</v>
      </c>
      <c r="CK19">
        <v>67</v>
      </c>
      <c r="CL19">
        <v>33</v>
      </c>
      <c r="CM19">
        <v>52</v>
      </c>
      <c r="CN19">
        <v>68</v>
      </c>
      <c r="CO19">
        <v>51</v>
      </c>
      <c r="CP19">
        <v>39</v>
      </c>
      <c r="CQ19">
        <v>41</v>
      </c>
      <c r="CR19">
        <v>29</v>
      </c>
      <c r="CS19">
        <v>29</v>
      </c>
      <c r="CT19">
        <v>26</v>
      </c>
      <c r="CU19">
        <v>21</v>
      </c>
      <c r="CV19">
        <v>16</v>
      </c>
      <c r="CW19">
        <v>32</v>
      </c>
      <c r="CX19">
        <v>83</v>
      </c>
      <c r="CY19">
        <v>33</v>
      </c>
      <c r="CZ19">
        <v>24</v>
      </c>
      <c r="DA19">
        <v>24</v>
      </c>
      <c r="DB19">
        <v>15</v>
      </c>
      <c r="DC19">
        <v>14</v>
      </c>
      <c r="DD19">
        <v>19</v>
      </c>
      <c r="DE19">
        <v>18</v>
      </c>
      <c r="DF19">
        <v>6</v>
      </c>
      <c r="DG19">
        <v>17</v>
      </c>
      <c r="DH19">
        <v>13</v>
      </c>
      <c r="DI19">
        <v>6</v>
      </c>
      <c r="DJ19">
        <v>6</v>
      </c>
      <c r="DK19">
        <v>5</v>
      </c>
      <c r="DL19">
        <v>4</v>
      </c>
      <c r="DM19">
        <v>8</v>
      </c>
      <c r="DN19">
        <v>8</v>
      </c>
      <c r="DO19">
        <v>5</v>
      </c>
      <c r="DP19">
        <v>10</v>
      </c>
      <c r="DQ19">
        <v>4</v>
      </c>
      <c r="DR19">
        <v>0</v>
      </c>
      <c r="DS19">
        <v>0</v>
      </c>
      <c r="DT19">
        <v>1</v>
      </c>
      <c r="DU19">
        <v>3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2</v>
      </c>
      <c r="EG19">
        <v>1</v>
      </c>
      <c r="EH19">
        <v>1</v>
      </c>
      <c r="EI19">
        <v>6</v>
      </c>
      <c r="EJ19">
        <v>6</v>
      </c>
      <c r="EK19">
        <v>4</v>
      </c>
      <c r="EL19">
        <v>4</v>
      </c>
      <c r="EM19">
        <v>5</v>
      </c>
      <c r="EN19">
        <v>3</v>
      </c>
      <c r="EO19">
        <v>8</v>
      </c>
      <c r="EP19">
        <v>3</v>
      </c>
      <c r="EQ19">
        <v>5</v>
      </c>
    </row>
    <row r="20" spans="1:147" ht="12.75">
      <c r="A20" s="1">
        <v>16</v>
      </c>
      <c r="H20">
        <v>2</v>
      </c>
      <c r="I20">
        <v>2</v>
      </c>
      <c r="J20">
        <v>5</v>
      </c>
      <c r="K20">
        <v>1</v>
      </c>
      <c r="L20">
        <v>2</v>
      </c>
      <c r="M20">
        <v>4</v>
      </c>
      <c r="N20">
        <v>1</v>
      </c>
      <c r="O20">
        <v>1</v>
      </c>
      <c r="T20">
        <v>6</v>
      </c>
      <c r="U20">
        <v>2</v>
      </c>
      <c r="V20">
        <v>4</v>
      </c>
      <c r="W20">
        <v>4</v>
      </c>
      <c r="Y20">
        <v>5</v>
      </c>
      <c r="Z20">
        <v>5</v>
      </c>
      <c r="AA20">
        <v>1</v>
      </c>
      <c r="AB20">
        <v>2</v>
      </c>
      <c r="AI20">
        <v>2</v>
      </c>
      <c r="AM20">
        <v>2</v>
      </c>
      <c r="AO20" s="24">
        <v>1</v>
      </c>
      <c r="AP20" s="24">
        <v>0</v>
      </c>
      <c r="AQ20" s="24">
        <v>0</v>
      </c>
      <c r="AR20">
        <v>1</v>
      </c>
      <c r="AS20">
        <v>0</v>
      </c>
      <c r="AT20">
        <v>0</v>
      </c>
      <c r="AU20">
        <v>1</v>
      </c>
      <c r="AV20">
        <v>0</v>
      </c>
      <c r="AW20">
        <v>3</v>
      </c>
      <c r="AX20">
        <v>2</v>
      </c>
      <c r="AY20">
        <v>2</v>
      </c>
      <c r="AZ20">
        <v>0</v>
      </c>
      <c r="BA20">
        <v>0</v>
      </c>
      <c r="BB20">
        <v>1</v>
      </c>
      <c r="BC20">
        <v>4</v>
      </c>
      <c r="BD20">
        <v>2</v>
      </c>
      <c r="BE20">
        <v>2</v>
      </c>
      <c r="BF20">
        <v>1</v>
      </c>
      <c r="BG20">
        <v>1</v>
      </c>
      <c r="BH20">
        <v>3</v>
      </c>
      <c r="BI20">
        <v>2</v>
      </c>
      <c r="BJ20">
        <v>1</v>
      </c>
      <c r="BK20">
        <v>2</v>
      </c>
      <c r="BL20">
        <v>0</v>
      </c>
      <c r="BM20">
        <v>0</v>
      </c>
      <c r="BN20">
        <v>2</v>
      </c>
      <c r="BO20">
        <v>1</v>
      </c>
      <c r="BP20">
        <v>3</v>
      </c>
      <c r="BQ20">
        <v>1</v>
      </c>
      <c r="BR20">
        <v>0</v>
      </c>
      <c r="BS20">
        <v>11</v>
      </c>
      <c r="BT20">
        <v>32</v>
      </c>
      <c r="BU20">
        <v>54</v>
      </c>
      <c r="BV20">
        <v>53</v>
      </c>
      <c r="BW20">
        <v>46</v>
      </c>
      <c r="BX20">
        <v>29</v>
      </c>
      <c r="BY20">
        <v>37</v>
      </c>
      <c r="BZ20">
        <v>28</v>
      </c>
      <c r="CA20">
        <v>52</v>
      </c>
      <c r="CB20">
        <v>37</v>
      </c>
      <c r="CC20">
        <v>35</v>
      </c>
      <c r="CD20">
        <v>22</v>
      </c>
      <c r="CE20">
        <v>26</v>
      </c>
      <c r="CF20">
        <v>28</v>
      </c>
      <c r="CG20">
        <v>40</v>
      </c>
      <c r="CH20">
        <v>31</v>
      </c>
      <c r="CI20">
        <v>30</v>
      </c>
      <c r="CJ20">
        <v>31</v>
      </c>
      <c r="CK20">
        <v>37</v>
      </c>
      <c r="CL20">
        <v>24</v>
      </c>
      <c r="CM20">
        <v>27</v>
      </c>
      <c r="CN20">
        <v>42</v>
      </c>
      <c r="CO20">
        <v>20</v>
      </c>
      <c r="CP20">
        <v>14</v>
      </c>
      <c r="CQ20">
        <v>23</v>
      </c>
      <c r="CR20">
        <v>17</v>
      </c>
      <c r="CS20">
        <v>28</v>
      </c>
      <c r="CT20">
        <v>22</v>
      </c>
      <c r="CU20">
        <v>16</v>
      </c>
      <c r="CV20">
        <v>8</v>
      </c>
      <c r="CW20">
        <v>13</v>
      </c>
      <c r="CX20">
        <v>17</v>
      </c>
      <c r="CY20">
        <v>19</v>
      </c>
      <c r="CZ20">
        <v>15</v>
      </c>
      <c r="DA20">
        <v>14</v>
      </c>
      <c r="DB20">
        <v>7</v>
      </c>
      <c r="DC20">
        <v>16</v>
      </c>
      <c r="DD20">
        <v>9</v>
      </c>
      <c r="DE20">
        <v>19</v>
      </c>
      <c r="DF20">
        <v>13</v>
      </c>
      <c r="DG20">
        <v>8</v>
      </c>
      <c r="DH20">
        <v>1</v>
      </c>
      <c r="DI20">
        <v>9</v>
      </c>
      <c r="DJ20">
        <v>10</v>
      </c>
      <c r="DK20">
        <v>5</v>
      </c>
      <c r="DL20">
        <v>5</v>
      </c>
      <c r="DM20">
        <v>16</v>
      </c>
      <c r="DN20">
        <v>4</v>
      </c>
      <c r="DO20">
        <v>4</v>
      </c>
      <c r="DP20">
        <v>4</v>
      </c>
      <c r="DQ20">
        <v>7</v>
      </c>
      <c r="DR20">
        <v>0</v>
      </c>
      <c r="DS20">
        <v>0</v>
      </c>
      <c r="DT20">
        <v>0</v>
      </c>
      <c r="DU20">
        <v>5</v>
      </c>
      <c r="DV20">
        <v>2</v>
      </c>
      <c r="DW20">
        <v>1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2</v>
      </c>
      <c r="EH20">
        <v>4</v>
      </c>
      <c r="EI20">
        <v>2</v>
      </c>
      <c r="EJ20">
        <v>4</v>
      </c>
      <c r="EK20">
        <v>4</v>
      </c>
      <c r="EL20">
        <v>0</v>
      </c>
      <c r="EM20">
        <v>1</v>
      </c>
      <c r="EN20">
        <v>3</v>
      </c>
      <c r="EO20">
        <v>4</v>
      </c>
      <c r="EP20">
        <v>6</v>
      </c>
      <c r="EQ20">
        <v>2</v>
      </c>
    </row>
    <row r="21" spans="1:147" ht="12.75">
      <c r="A21" s="1">
        <v>17</v>
      </c>
      <c r="B21">
        <v>7</v>
      </c>
      <c r="C21">
        <v>2</v>
      </c>
      <c r="E21">
        <v>3</v>
      </c>
      <c r="F21">
        <v>4</v>
      </c>
      <c r="H21">
        <v>2</v>
      </c>
      <c r="I21">
        <v>1</v>
      </c>
      <c r="J21">
        <v>5</v>
      </c>
      <c r="K21">
        <v>1</v>
      </c>
      <c r="L21">
        <v>3</v>
      </c>
      <c r="M21">
        <v>9</v>
      </c>
      <c r="N21">
        <v>10</v>
      </c>
      <c r="O21">
        <v>13</v>
      </c>
      <c r="P21">
        <v>16</v>
      </c>
      <c r="Q21">
        <v>16</v>
      </c>
      <c r="R21">
        <v>17</v>
      </c>
      <c r="S21">
        <v>21</v>
      </c>
      <c r="T21">
        <v>20</v>
      </c>
      <c r="U21">
        <v>23</v>
      </c>
      <c r="V21">
        <v>20</v>
      </c>
      <c r="W21">
        <v>23</v>
      </c>
      <c r="X21">
        <v>23</v>
      </c>
      <c r="Y21">
        <v>21</v>
      </c>
      <c r="Z21">
        <v>18</v>
      </c>
      <c r="AE21">
        <v>1</v>
      </c>
      <c r="AF21">
        <v>2</v>
      </c>
      <c r="AL21">
        <v>3</v>
      </c>
      <c r="AM21">
        <v>2</v>
      </c>
      <c r="AO21" s="24">
        <v>0</v>
      </c>
      <c r="AP21" s="24">
        <v>2</v>
      </c>
      <c r="AQ21" s="24">
        <v>1</v>
      </c>
      <c r="AR21">
        <v>1</v>
      </c>
      <c r="AS21">
        <v>0</v>
      </c>
      <c r="AT21">
        <v>1</v>
      </c>
      <c r="AU21">
        <v>0</v>
      </c>
      <c r="AV21">
        <v>1</v>
      </c>
      <c r="AW21">
        <v>3</v>
      </c>
      <c r="AX21">
        <v>1</v>
      </c>
      <c r="AY21">
        <v>1</v>
      </c>
      <c r="AZ21">
        <v>0</v>
      </c>
      <c r="BA21">
        <v>3</v>
      </c>
      <c r="BB21">
        <v>1</v>
      </c>
      <c r="BC21">
        <v>1</v>
      </c>
      <c r="BD21">
        <v>4</v>
      </c>
      <c r="BE21">
        <v>1</v>
      </c>
      <c r="BF21">
        <v>0</v>
      </c>
      <c r="BG21">
        <v>0</v>
      </c>
      <c r="BH21">
        <v>0</v>
      </c>
      <c r="BI21">
        <v>1</v>
      </c>
      <c r="BJ21">
        <v>1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2</v>
      </c>
      <c r="BR21">
        <v>0</v>
      </c>
      <c r="BS21">
        <v>0</v>
      </c>
      <c r="BT21">
        <v>3</v>
      </c>
      <c r="BU21">
        <v>4</v>
      </c>
      <c r="BV21">
        <v>19</v>
      </c>
      <c r="BW21">
        <v>11</v>
      </c>
      <c r="BX21">
        <v>3</v>
      </c>
      <c r="BY21">
        <v>17</v>
      </c>
      <c r="BZ21">
        <v>18</v>
      </c>
      <c r="CA21">
        <v>7</v>
      </c>
      <c r="CB21">
        <v>24</v>
      </c>
      <c r="CC21">
        <v>22</v>
      </c>
      <c r="CD21">
        <v>21</v>
      </c>
      <c r="CE21">
        <v>14</v>
      </c>
      <c r="CF21">
        <v>25</v>
      </c>
      <c r="CG21">
        <v>24</v>
      </c>
      <c r="CH21">
        <v>19</v>
      </c>
      <c r="CI21">
        <v>29</v>
      </c>
      <c r="CJ21">
        <v>19</v>
      </c>
      <c r="CK21">
        <v>22</v>
      </c>
      <c r="CL21">
        <v>37</v>
      </c>
      <c r="CM21">
        <v>13</v>
      </c>
      <c r="CN21">
        <v>22</v>
      </c>
      <c r="CO21">
        <v>19</v>
      </c>
      <c r="CP21">
        <v>14</v>
      </c>
      <c r="CQ21">
        <v>6</v>
      </c>
      <c r="CR21">
        <v>8</v>
      </c>
      <c r="CS21">
        <v>12</v>
      </c>
      <c r="CT21">
        <v>2</v>
      </c>
      <c r="CU21">
        <v>6</v>
      </c>
      <c r="CV21">
        <v>5</v>
      </c>
      <c r="CW21">
        <v>10</v>
      </c>
      <c r="CX21">
        <v>8</v>
      </c>
      <c r="CY21">
        <v>5</v>
      </c>
      <c r="CZ21">
        <v>7</v>
      </c>
      <c r="DA21">
        <v>1</v>
      </c>
      <c r="DB21">
        <v>1</v>
      </c>
      <c r="DC21">
        <v>3</v>
      </c>
      <c r="DD21">
        <v>5</v>
      </c>
      <c r="DE21">
        <v>5</v>
      </c>
      <c r="DF21">
        <v>2</v>
      </c>
      <c r="DG21">
        <v>6</v>
      </c>
      <c r="DH21">
        <v>3</v>
      </c>
      <c r="DI21">
        <v>5</v>
      </c>
      <c r="DJ21">
        <v>6</v>
      </c>
      <c r="DK21">
        <v>1</v>
      </c>
      <c r="DL21">
        <v>9</v>
      </c>
      <c r="DM21">
        <v>2</v>
      </c>
      <c r="DN21">
        <v>1</v>
      </c>
      <c r="DO21">
        <v>3</v>
      </c>
      <c r="DP21">
        <v>1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0</v>
      </c>
      <c r="EB21">
        <v>0</v>
      </c>
      <c r="EC21">
        <v>0</v>
      </c>
      <c r="ED21">
        <v>0</v>
      </c>
      <c r="EE21">
        <v>0</v>
      </c>
      <c r="EF21">
        <v>2</v>
      </c>
      <c r="EG21">
        <v>2</v>
      </c>
      <c r="EH21">
        <v>1</v>
      </c>
      <c r="EI21">
        <v>1</v>
      </c>
      <c r="EJ21">
        <v>1</v>
      </c>
      <c r="EK21">
        <v>4</v>
      </c>
      <c r="EL21">
        <v>1</v>
      </c>
      <c r="EM21">
        <v>0</v>
      </c>
      <c r="EN21">
        <v>0</v>
      </c>
      <c r="EO21">
        <v>2</v>
      </c>
      <c r="EP21">
        <v>0</v>
      </c>
      <c r="EQ21">
        <v>1</v>
      </c>
    </row>
    <row r="22" spans="1:147" ht="12.75">
      <c r="A22" s="1">
        <v>18</v>
      </c>
      <c r="AA22">
        <v>1</v>
      </c>
      <c r="AO22" s="24">
        <v>0</v>
      </c>
      <c r="AP22" s="24">
        <v>0</v>
      </c>
      <c r="AQ22" s="24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2</v>
      </c>
      <c r="BB22">
        <v>1</v>
      </c>
      <c r="BC22">
        <v>3</v>
      </c>
      <c r="BD22">
        <v>7</v>
      </c>
      <c r="BE22">
        <v>4</v>
      </c>
      <c r="BF22">
        <v>8</v>
      </c>
      <c r="BG22">
        <v>3</v>
      </c>
      <c r="BH22">
        <v>2</v>
      </c>
      <c r="BI22">
        <v>1</v>
      </c>
      <c r="BJ22">
        <v>0</v>
      </c>
      <c r="BK22">
        <v>2</v>
      </c>
      <c r="BL22">
        <v>0</v>
      </c>
      <c r="BM22">
        <v>0</v>
      </c>
      <c r="BN22">
        <v>0</v>
      </c>
      <c r="BO22">
        <v>0</v>
      </c>
      <c r="BP22">
        <v>1</v>
      </c>
      <c r="BQ22">
        <v>2</v>
      </c>
      <c r="BR22">
        <v>0</v>
      </c>
      <c r="BS22">
        <v>8</v>
      </c>
      <c r="BT22">
        <v>12</v>
      </c>
      <c r="BU22">
        <v>18</v>
      </c>
      <c r="BV22">
        <v>11</v>
      </c>
      <c r="BW22">
        <v>10</v>
      </c>
      <c r="BX22">
        <v>8</v>
      </c>
      <c r="BY22">
        <v>9</v>
      </c>
      <c r="BZ22">
        <v>4</v>
      </c>
      <c r="CA22">
        <v>15</v>
      </c>
      <c r="CB22">
        <v>9</v>
      </c>
      <c r="CC22">
        <v>14</v>
      </c>
      <c r="CD22">
        <v>6</v>
      </c>
      <c r="CE22">
        <v>14</v>
      </c>
      <c r="CF22">
        <v>15</v>
      </c>
      <c r="CG22">
        <v>12</v>
      </c>
      <c r="CH22">
        <v>15</v>
      </c>
      <c r="CI22">
        <v>5</v>
      </c>
      <c r="CJ22">
        <v>12</v>
      </c>
      <c r="CK22">
        <v>11</v>
      </c>
      <c r="CL22">
        <v>10</v>
      </c>
      <c r="CM22">
        <v>6</v>
      </c>
      <c r="CN22">
        <v>17</v>
      </c>
      <c r="CO22">
        <v>8</v>
      </c>
      <c r="CP22">
        <v>11</v>
      </c>
      <c r="CQ22">
        <v>10</v>
      </c>
      <c r="CR22">
        <v>8</v>
      </c>
      <c r="CS22">
        <v>11</v>
      </c>
      <c r="CT22">
        <v>7</v>
      </c>
      <c r="CU22">
        <v>7</v>
      </c>
      <c r="CV22">
        <v>6</v>
      </c>
      <c r="CW22">
        <v>7</v>
      </c>
      <c r="CX22">
        <v>7</v>
      </c>
      <c r="CY22">
        <v>6</v>
      </c>
      <c r="CZ22">
        <v>9</v>
      </c>
      <c r="DA22">
        <v>4</v>
      </c>
      <c r="DB22">
        <v>4</v>
      </c>
      <c r="DC22">
        <v>5</v>
      </c>
      <c r="DD22">
        <v>4</v>
      </c>
      <c r="DE22">
        <v>9</v>
      </c>
      <c r="DF22">
        <v>3</v>
      </c>
      <c r="DG22">
        <v>4</v>
      </c>
      <c r="DH22">
        <v>6</v>
      </c>
      <c r="DI22">
        <v>8</v>
      </c>
      <c r="DJ22">
        <v>5</v>
      </c>
      <c r="DK22">
        <v>4</v>
      </c>
      <c r="DL22">
        <v>7</v>
      </c>
      <c r="DM22">
        <v>7</v>
      </c>
      <c r="DN22">
        <v>2</v>
      </c>
      <c r="DO22">
        <v>3</v>
      </c>
      <c r="DP22">
        <v>2</v>
      </c>
      <c r="DQ22">
        <v>3</v>
      </c>
      <c r="DR22">
        <v>1</v>
      </c>
      <c r="DS22">
        <v>0</v>
      </c>
      <c r="DT22">
        <v>0</v>
      </c>
      <c r="DU22">
        <v>0</v>
      </c>
      <c r="DV22">
        <v>1</v>
      </c>
      <c r="DW22">
        <v>2</v>
      </c>
      <c r="DX22">
        <v>0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0</v>
      </c>
      <c r="EI22">
        <v>2</v>
      </c>
      <c r="EJ22">
        <v>0</v>
      </c>
      <c r="EK22">
        <v>3</v>
      </c>
      <c r="EL22">
        <v>0</v>
      </c>
      <c r="EM22">
        <v>1</v>
      </c>
      <c r="EN22">
        <v>3</v>
      </c>
      <c r="EO22">
        <v>1</v>
      </c>
      <c r="EP22">
        <v>0</v>
      </c>
      <c r="EQ22">
        <v>1</v>
      </c>
    </row>
    <row r="23" spans="1:147" ht="12.75">
      <c r="A23" s="1">
        <v>19</v>
      </c>
      <c r="B23">
        <v>1</v>
      </c>
      <c r="AO23" s="24">
        <v>0</v>
      </c>
      <c r="AP23" s="24">
        <v>0</v>
      </c>
      <c r="AQ23" s="24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1</v>
      </c>
      <c r="BU23">
        <v>7</v>
      </c>
      <c r="BV23">
        <v>3</v>
      </c>
      <c r="BW23">
        <v>5</v>
      </c>
      <c r="BX23">
        <v>3</v>
      </c>
      <c r="BY23">
        <v>6</v>
      </c>
      <c r="BZ23">
        <v>8</v>
      </c>
      <c r="CA23">
        <v>6</v>
      </c>
      <c r="CB23">
        <v>8</v>
      </c>
      <c r="CC23">
        <v>8</v>
      </c>
      <c r="CD23">
        <v>6</v>
      </c>
      <c r="CE23">
        <v>2</v>
      </c>
      <c r="CF23">
        <v>6</v>
      </c>
      <c r="CG23">
        <v>4</v>
      </c>
      <c r="CH23">
        <v>2</v>
      </c>
      <c r="CI23">
        <v>2</v>
      </c>
      <c r="CJ23">
        <v>4</v>
      </c>
      <c r="CK23">
        <v>5</v>
      </c>
      <c r="CL23">
        <v>4</v>
      </c>
      <c r="CM23">
        <v>6</v>
      </c>
      <c r="CN23">
        <v>9</v>
      </c>
      <c r="CO23">
        <v>3</v>
      </c>
      <c r="CP23">
        <v>4</v>
      </c>
      <c r="CQ23">
        <v>4</v>
      </c>
      <c r="CR23">
        <v>4</v>
      </c>
      <c r="CS23">
        <v>8</v>
      </c>
      <c r="CT23">
        <v>4</v>
      </c>
      <c r="CU23">
        <v>5</v>
      </c>
      <c r="CV23">
        <v>5</v>
      </c>
      <c r="CW23">
        <v>0</v>
      </c>
      <c r="CX23">
        <v>5</v>
      </c>
      <c r="CY23">
        <v>5</v>
      </c>
      <c r="CZ23">
        <v>9</v>
      </c>
      <c r="DA23">
        <v>5</v>
      </c>
      <c r="DB23">
        <v>2</v>
      </c>
      <c r="DC23">
        <v>3</v>
      </c>
      <c r="DD23">
        <v>4</v>
      </c>
      <c r="DE23">
        <v>7</v>
      </c>
      <c r="DF23">
        <v>2</v>
      </c>
      <c r="DG23">
        <v>8</v>
      </c>
      <c r="DH23">
        <v>3</v>
      </c>
      <c r="DI23">
        <v>2</v>
      </c>
      <c r="DJ23">
        <v>2</v>
      </c>
      <c r="DK23">
        <v>3</v>
      </c>
      <c r="DL23">
        <v>6</v>
      </c>
      <c r="DM23">
        <v>2</v>
      </c>
      <c r="DN23">
        <v>4</v>
      </c>
      <c r="DO23">
        <v>9</v>
      </c>
      <c r="DP23">
        <v>5</v>
      </c>
      <c r="DQ23">
        <v>1</v>
      </c>
      <c r="DR23">
        <v>0</v>
      </c>
      <c r="DS23">
        <v>1</v>
      </c>
      <c r="DT23">
        <v>0</v>
      </c>
      <c r="DU23">
        <v>2</v>
      </c>
      <c r="DV23">
        <v>1</v>
      </c>
      <c r="DW23">
        <v>1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2</v>
      </c>
      <c r="EG23">
        <v>0</v>
      </c>
      <c r="EH23">
        <v>2</v>
      </c>
      <c r="EI23">
        <v>2</v>
      </c>
      <c r="EJ23">
        <v>0</v>
      </c>
      <c r="EK23">
        <v>3</v>
      </c>
      <c r="EL23">
        <v>0</v>
      </c>
      <c r="EM23">
        <v>2</v>
      </c>
      <c r="EN23">
        <v>0</v>
      </c>
      <c r="EO23">
        <v>4</v>
      </c>
      <c r="EP23">
        <v>2</v>
      </c>
      <c r="EQ23">
        <v>3</v>
      </c>
    </row>
    <row r="24" spans="1:147" ht="12.75">
      <c r="A24" s="1">
        <v>20</v>
      </c>
      <c r="Y24">
        <v>1</v>
      </c>
      <c r="AB24">
        <v>1</v>
      </c>
      <c r="AO24" s="24">
        <v>0</v>
      </c>
      <c r="AP24" s="24">
        <v>0</v>
      </c>
      <c r="AQ24" s="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2</v>
      </c>
      <c r="BT24">
        <v>8</v>
      </c>
      <c r="BU24">
        <v>8</v>
      </c>
      <c r="BV24">
        <v>5</v>
      </c>
      <c r="BW24">
        <v>2</v>
      </c>
      <c r="BX24">
        <v>9</v>
      </c>
      <c r="BY24">
        <v>6</v>
      </c>
      <c r="BZ24">
        <v>9</v>
      </c>
      <c r="CA24">
        <v>5</v>
      </c>
      <c r="CB24">
        <v>11</v>
      </c>
      <c r="CC24">
        <v>6</v>
      </c>
      <c r="CD24">
        <v>3</v>
      </c>
      <c r="CE24">
        <v>5</v>
      </c>
      <c r="CF24">
        <v>4</v>
      </c>
      <c r="CG24">
        <v>6</v>
      </c>
      <c r="CH24">
        <v>4</v>
      </c>
      <c r="CI24">
        <v>3</v>
      </c>
      <c r="CJ24">
        <v>3</v>
      </c>
      <c r="CK24">
        <v>3</v>
      </c>
      <c r="CL24">
        <v>6</v>
      </c>
      <c r="CM24">
        <v>4</v>
      </c>
      <c r="CN24">
        <v>6</v>
      </c>
      <c r="CO24">
        <v>1</v>
      </c>
      <c r="CP24">
        <v>1</v>
      </c>
      <c r="CQ24">
        <v>2</v>
      </c>
      <c r="CR24">
        <v>5</v>
      </c>
      <c r="CS24">
        <v>3</v>
      </c>
      <c r="CT24">
        <v>2</v>
      </c>
      <c r="CU24">
        <v>3</v>
      </c>
      <c r="CV24">
        <v>3</v>
      </c>
      <c r="CW24">
        <v>3</v>
      </c>
      <c r="CX24">
        <v>2</v>
      </c>
      <c r="CY24">
        <v>5</v>
      </c>
      <c r="CZ24">
        <v>5</v>
      </c>
      <c r="DA24">
        <v>4</v>
      </c>
      <c r="DB24">
        <v>5</v>
      </c>
      <c r="DC24">
        <v>2</v>
      </c>
      <c r="DD24">
        <v>3</v>
      </c>
      <c r="DE24">
        <v>3</v>
      </c>
      <c r="DF24">
        <v>2</v>
      </c>
      <c r="DG24">
        <v>2</v>
      </c>
      <c r="DH24">
        <v>2</v>
      </c>
      <c r="DI24">
        <v>9</v>
      </c>
      <c r="DJ24">
        <v>4</v>
      </c>
      <c r="DK24">
        <v>3</v>
      </c>
      <c r="DL24">
        <v>1</v>
      </c>
      <c r="DM24">
        <v>2</v>
      </c>
      <c r="DN24">
        <v>2</v>
      </c>
      <c r="DO24">
        <v>1</v>
      </c>
      <c r="DP24">
        <v>4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7</v>
      </c>
      <c r="EH24">
        <v>5</v>
      </c>
      <c r="EI24">
        <v>2</v>
      </c>
      <c r="EJ24">
        <v>4</v>
      </c>
      <c r="EK24">
        <v>5</v>
      </c>
      <c r="EL24">
        <v>1</v>
      </c>
      <c r="EM24">
        <v>2</v>
      </c>
      <c r="EN24">
        <v>0</v>
      </c>
      <c r="EO24">
        <v>2</v>
      </c>
      <c r="EP24">
        <v>1</v>
      </c>
      <c r="EQ24">
        <v>1</v>
      </c>
    </row>
    <row r="25" spans="1:147" ht="12.75">
      <c r="A25" s="1">
        <v>21</v>
      </c>
      <c r="AO25" s="24">
        <v>0</v>
      </c>
      <c r="AP25" s="24">
        <v>0</v>
      </c>
      <c r="AQ25" s="24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3</v>
      </c>
      <c r="BT25">
        <v>35</v>
      </c>
      <c r="BU25">
        <v>16</v>
      </c>
      <c r="BV25">
        <v>17</v>
      </c>
      <c r="BW25">
        <v>19</v>
      </c>
      <c r="BX25">
        <v>15</v>
      </c>
      <c r="BY25">
        <v>34</v>
      </c>
      <c r="BZ25">
        <v>32</v>
      </c>
      <c r="CA25">
        <v>20</v>
      </c>
      <c r="CB25">
        <v>51</v>
      </c>
      <c r="CC25">
        <v>28</v>
      </c>
      <c r="CD25">
        <v>22</v>
      </c>
      <c r="CE25">
        <v>28</v>
      </c>
      <c r="CF25">
        <v>16</v>
      </c>
      <c r="CG25">
        <v>16</v>
      </c>
      <c r="CH25">
        <v>13</v>
      </c>
      <c r="CI25">
        <v>10</v>
      </c>
      <c r="CJ25">
        <v>18</v>
      </c>
      <c r="CK25">
        <v>17</v>
      </c>
      <c r="CL25" s="2">
        <v>34</v>
      </c>
      <c r="CM25">
        <v>18</v>
      </c>
      <c r="CN25">
        <v>29</v>
      </c>
      <c r="CO25">
        <v>27</v>
      </c>
      <c r="CP25">
        <v>20</v>
      </c>
      <c r="CQ25">
        <v>19</v>
      </c>
      <c r="CR25">
        <v>15</v>
      </c>
      <c r="CS25">
        <v>29</v>
      </c>
      <c r="CT25">
        <v>21</v>
      </c>
      <c r="CU25">
        <v>16</v>
      </c>
      <c r="CV25">
        <v>25</v>
      </c>
      <c r="CW25">
        <v>24</v>
      </c>
      <c r="CX25">
        <v>27</v>
      </c>
      <c r="CY25">
        <v>24</v>
      </c>
      <c r="CZ25">
        <v>23</v>
      </c>
      <c r="DA25">
        <v>16</v>
      </c>
      <c r="DB25">
        <v>23</v>
      </c>
      <c r="DC25">
        <v>18</v>
      </c>
      <c r="DD25">
        <v>23</v>
      </c>
      <c r="DE25">
        <v>19</v>
      </c>
      <c r="DF25">
        <v>18</v>
      </c>
      <c r="DG25">
        <v>14</v>
      </c>
      <c r="DH25">
        <v>12</v>
      </c>
      <c r="DI25">
        <v>22</v>
      </c>
      <c r="DJ25">
        <v>33</v>
      </c>
      <c r="DK25">
        <v>19</v>
      </c>
      <c r="DL25">
        <v>23</v>
      </c>
      <c r="DM25">
        <v>29</v>
      </c>
      <c r="DN25">
        <v>14</v>
      </c>
      <c r="DO25">
        <v>15</v>
      </c>
      <c r="DP25">
        <v>9</v>
      </c>
      <c r="DQ25">
        <v>12</v>
      </c>
      <c r="DR25">
        <v>1</v>
      </c>
      <c r="DS25">
        <v>5</v>
      </c>
      <c r="DT25">
        <v>1</v>
      </c>
      <c r="DU25">
        <v>10</v>
      </c>
      <c r="DV25">
        <v>1</v>
      </c>
      <c r="DW25">
        <v>3</v>
      </c>
      <c r="DX25">
        <v>2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4</v>
      </c>
      <c r="EH25">
        <v>4</v>
      </c>
      <c r="EI25">
        <v>10</v>
      </c>
      <c r="EJ25">
        <v>12</v>
      </c>
      <c r="EK25">
        <v>8</v>
      </c>
      <c r="EL25">
        <v>6</v>
      </c>
      <c r="EM25">
        <v>4</v>
      </c>
      <c r="EN25">
        <v>12</v>
      </c>
      <c r="EO25">
        <v>7</v>
      </c>
      <c r="EP25">
        <v>7</v>
      </c>
      <c r="EQ25">
        <v>9</v>
      </c>
    </row>
    <row r="26" spans="1:147" ht="12.75">
      <c r="A26" s="1">
        <v>22</v>
      </c>
      <c r="B26">
        <v>435</v>
      </c>
      <c r="C26">
        <v>387</v>
      </c>
      <c r="D26">
        <v>519</v>
      </c>
      <c r="E26">
        <v>990</v>
      </c>
      <c r="F26">
        <v>1030</v>
      </c>
      <c r="G26">
        <v>674</v>
      </c>
      <c r="H26">
        <v>907</v>
      </c>
      <c r="I26">
        <v>482</v>
      </c>
      <c r="J26">
        <v>716</v>
      </c>
      <c r="K26">
        <v>1231</v>
      </c>
      <c r="L26">
        <v>1326</v>
      </c>
      <c r="M26">
        <v>1423</v>
      </c>
      <c r="N26">
        <v>1078</v>
      </c>
      <c r="O26">
        <v>1561</v>
      </c>
      <c r="P26">
        <v>1492</v>
      </c>
      <c r="Q26">
        <v>1395</v>
      </c>
      <c r="R26">
        <v>1328</v>
      </c>
      <c r="S26">
        <v>1484</v>
      </c>
      <c r="T26">
        <v>1218</v>
      </c>
      <c r="U26">
        <v>1209</v>
      </c>
      <c r="V26">
        <v>1004</v>
      </c>
      <c r="W26">
        <v>242</v>
      </c>
      <c r="X26">
        <v>70</v>
      </c>
      <c r="Y26">
        <v>67</v>
      </c>
      <c r="Z26">
        <v>99</v>
      </c>
      <c r="AA26">
        <v>104</v>
      </c>
      <c r="AB26">
        <v>73</v>
      </c>
      <c r="AC26">
        <v>65</v>
      </c>
      <c r="AD26">
        <v>70</v>
      </c>
      <c r="AE26">
        <v>33</v>
      </c>
      <c r="AF26">
        <v>71</v>
      </c>
      <c r="AG26">
        <v>15</v>
      </c>
      <c r="AH26">
        <v>29</v>
      </c>
      <c r="AI26">
        <v>54</v>
      </c>
      <c r="AJ26">
        <v>39</v>
      </c>
      <c r="AK26">
        <v>40</v>
      </c>
      <c r="AL26">
        <v>24</v>
      </c>
      <c r="AM26">
        <v>49</v>
      </c>
      <c r="AN26" s="27">
        <v>114</v>
      </c>
      <c r="AO26" s="24">
        <v>68</v>
      </c>
      <c r="AP26" s="24">
        <v>95</v>
      </c>
      <c r="AQ26" s="24">
        <v>36</v>
      </c>
      <c r="AR26">
        <v>43</v>
      </c>
      <c r="AS26">
        <v>63</v>
      </c>
      <c r="AT26">
        <v>54</v>
      </c>
      <c r="AU26" s="25">
        <v>37</v>
      </c>
      <c r="AV26" s="26">
        <v>20</v>
      </c>
      <c r="AW26">
        <v>25</v>
      </c>
      <c r="AX26">
        <v>16</v>
      </c>
      <c r="AY26">
        <v>21</v>
      </c>
      <c r="AZ26">
        <v>22</v>
      </c>
      <c r="BA26">
        <v>37</v>
      </c>
      <c r="BB26">
        <v>32</v>
      </c>
      <c r="BC26">
        <v>48</v>
      </c>
      <c r="BD26">
        <v>54</v>
      </c>
      <c r="BE26">
        <v>36</v>
      </c>
      <c r="BF26">
        <v>31</v>
      </c>
      <c r="BG26">
        <v>39</v>
      </c>
      <c r="BH26">
        <v>45</v>
      </c>
      <c r="BI26">
        <v>36</v>
      </c>
      <c r="BJ26">
        <v>36</v>
      </c>
      <c r="BK26">
        <v>30</v>
      </c>
      <c r="BL26">
        <v>37</v>
      </c>
      <c r="BM26">
        <v>41</v>
      </c>
      <c r="BN26">
        <v>33</v>
      </c>
      <c r="BO26">
        <v>30</v>
      </c>
      <c r="BP26">
        <v>37</v>
      </c>
      <c r="BQ26">
        <v>22</v>
      </c>
      <c r="BR26">
        <v>2</v>
      </c>
      <c r="BS26">
        <v>1</v>
      </c>
      <c r="BT26">
        <v>43</v>
      </c>
      <c r="BU26">
        <v>36</v>
      </c>
      <c r="BV26">
        <v>45</v>
      </c>
      <c r="BW26">
        <v>27</v>
      </c>
      <c r="BX26">
        <v>28</v>
      </c>
      <c r="BY26">
        <v>24</v>
      </c>
      <c r="BZ26">
        <v>35</v>
      </c>
      <c r="CA26">
        <v>26</v>
      </c>
      <c r="CB26">
        <v>30</v>
      </c>
      <c r="CC26">
        <v>28</v>
      </c>
      <c r="CD26">
        <v>15</v>
      </c>
      <c r="CE26">
        <v>23</v>
      </c>
      <c r="CF26">
        <v>21</v>
      </c>
      <c r="CG26">
        <v>38</v>
      </c>
      <c r="CH26">
        <v>25</v>
      </c>
      <c r="CI26">
        <v>19</v>
      </c>
      <c r="CJ26" s="2">
        <v>19</v>
      </c>
      <c r="CK26">
        <v>20</v>
      </c>
      <c r="CL26">
        <v>12</v>
      </c>
      <c r="CM26">
        <v>6</v>
      </c>
      <c r="CN26">
        <v>25</v>
      </c>
      <c r="CO26">
        <v>24</v>
      </c>
      <c r="CP26">
        <v>17</v>
      </c>
      <c r="CQ26">
        <v>18</v>
      </c>
      <c r="CR26">
        <v>13</v>
      </c>
      <c r="CS26">
        <v>12</v>
      </c>
      <c r="CT26">
        <v>18</v>
      </c>
      <c r="CU26">
        <v>14</v>
      </c>
      <c r="CV26">
        <v>12</v>
      </c>
      <c r="CW26">
        <v>19</v>
      </c>
      <c r="CX26">
        <v>5</v>
      </c>
      <c r="CY26">
        <v>17</v>
      </c>
      <c r="CZ26">
        <v>14</v>
      </c>
      <c r="DA26">
        <v>16</v>
      </c>
      <c r="DB26">
        <v>9</v>
      </c>
      <c r="DC26">
        <v>12</v>
      </c>
      <c r="DD26">
        <v>14</v>
      </c>
      <c r="DE26">
        <v>13</v>
      </c>
      <c r="DF26">
        <v>13</v>
      </c>
      <c r="DG26">
        <v>13</v>
      </c>
      <c r="DH26">
        <v>13</v>
      </c>
      <c r="DI26">
        <v>15</v>
      </c>
      <c r="DJ26">
        <v>6</v>
      </c>
      <c r="DK26">
        <v>6</v>
      </c>
      <c r="DL26">
        <v>9</v>
      </c>
      <c r="DM26">
        <v>11</v>
      </c>
      <c r="DN26">
        <v>3</v>
      </c>
      <c r="DO26">
        <v>7</v>
      </c>
      <c r="DP26">
        <v>8</v>
      </c>
      <c r="DQ26">
        <v>4</v>
      </c>
      <c r="DR26">
        <v>0</v>
      </c>
      <c r="DS26">
        <v>0</v>
      </c>
      <c r="DT26">
        <v>0</v>
      </c>
      <c r="DU26">
        <v>1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2</v>
      </c>
      <c r="EG26">
        <v>0</v>
      </c>
      <c r="EH26">
        <v>6</v>
      </c>
      <c r="EI26">
        <v>2</v>
      </c>
      <c r="EJ26">
        <v>2</v>
      </c>
      <c r="EK26">
        <v>2</v>
      </c>
      <c r="EL26">
        <v>1</v>
      </c>
      <c r="EM26">
        <v>1</v>
      </c>
      <c r="EN26">
        <v>3</v>
      </c>
      <c r="EO26">
        <v>1</v>
      </c>
      <c r="EP26">
        <v>4</v>
      </c>
      <c r="EQ26">
        <v>0</v>
      </c>
    </row>
    <row r="27" spans="1:147" ht="12.75">
      <c r="A27" s="1">
        <v>23</v>
      </c>
      <c r="B27">
        <v>498</v>
      </c>
      <c r="C27">
        <v>273</v>
      </c>
      <c r="D27">
        <v>234</v>
      </c>
      <c r="E27">
        <v>190</v>
      </c>
      <c r="F27">
        <v>131</v>
      </c>
      <c r="G27">
        <v>63</v>
      </c>
      <c r="H27">
        <v>144</v>
      </c>
      <c r="I27">
        <v>101</v>
      </c>
      <c r="J27">
        <v>66</v>
      </c>
      <c r="K27">
        <v>36</v>
      </c>
      <c r="L27">
        <v>65</v>
      </c>
      <c r="M27">
        <v>83</v>
      </c>
      <c r="N27">
        <v>73</v>
      </c>
      <c r="O27">
        <v>132</v>
      </c>
      <c r="P27">
        <v>129</v>
      </c>
      <c r="Q27">
        <v>93</v>
      </c>
      <c r="R27">
        <v>67</v>
      </c>
      <c r="S27">
        <v>46</v>
      </c>
      <c r="T27">
        <v>89</v>
      </c>
      <c r="U27">
        <v>67</v>
      </c>
      <c r="V27">
        <v>45</v>
      </c>
      <c r="W27">
        <v>48</v>
      </c>
      <c r="X27">
        <v>40</v>
      </c>
      <c r="Y27">
        <v>67</v>
      </c>
      <c r="Z27">
        <v>43</v>
      </c>
      <c r="AA27">
        <v>37</v>
      </c>
      <c r="AB27">
        <v>28</v>
      </c>
      <c r="AC27">
        <v>25</v>
      </c>
      <c r="AD27">
        <v>28</v>
      </c>
      <c r="AE27">
        <v>42</v>
      </c>
      <c r="AF27">
        <v>31</v>
      </c>
      <c r="AG27">
        <v>37</v>
      </c>
      <c r="AH27">
        <v>24</v>
      </c>
      <c r="AI27">
        <v>10</v>
      </c>
      <c r="AJ27">
        <v>15</v>
      </c>
      <c r="AK27">
        <v>12</v>
      </c>
      <c r="AL27">
        <v>9</v>
      </c>
      <c r="AM27">
        <v>7</v>
      </c>
      <c r="AN27">
        <v>6</v>
      </c>
      <c r="AO27" s="24">
        <v>12</v>
      </c>
      <c r="AP27" s="24">
        <v>28</v>
      </c>
      <c r="AQ27" s="24">
        <v>27</v>
      </c>
      <c r="AR27">
        <v>24</v>
      </c>
      <c r="AS27">
        <v>16</v>
      </c>
      <c r="AT27" s="25">
        <v>24</v>
      </c>
      <c r="AU27">
        <v>11</v>
      </c>
      <c r="AV27">
        <v>12</v>
      </c>
      <c r="AW27" s="28">
        <v>32</v>
      </c>
      <c r="AX27">
        <v>28</v>
      </c>
      <c r="AY27">
        <v>25</v>
      </c>
      <c r="AZ27">
        <v>8</v>
      </c>
      <c r="BA27">
        <v>28</v>
      </c>
      <c r="BB27">
        <v>26</v>
      </c>
      <c r="BC27">
        <v>22</v>
      </c>
      <c r="BD27">
        <v>33</v>
      </c>
      <c r="BE27">
        <v>38</v>
      </c>
      <c r="BF27">
        <v>34</v>
      </c>
      <c r="BG27">
        <v>30</v>
      </c>
      <c r="BH27">
        <v>40</v>
      </c>
      <c r="BI27">
        <v>42</v>
      </c>
      <c r="BJ27">
        <v>31</v>
      </c>
      <c r="BK27">
        <v>36</v>
      </c>
      <c r="BL27">
        <v>14</v>
      </c>
      <c r="BM27">
        <v>15</v>
      </c>
      <c r="BN27">
        <v>12</v>
      </c>
      <c r="BO27">
        <v>9</v>
      </c>
      <c r="BP27">
        <v>18</v>
      </c>
      <c r="BQ27">
        <v>5</v>
      </c>
      <c r="BR27">
        <v>0</v>
      </c>
      <c r="BS27">
        <v>0</v>
      </c>
      <c r="BT27">
        <v>19</v>
      </c>
      <c r="BU27">
        <v>19</v>
      </c>
      <c r="BV27">
        <v>34</v>
      </c>
      <c r="BW27">
        <v>13</v>
      </c>
      <c r="BX27">
        <v>31</v>
      </c>
      <c r="BY27">
        <v>34</v>
      </c>
      <c r="BZ27">
        <v>50</v>
      </c>
      <c r="CA27">
        <v>23</v>
      </c>
      <c r="CB27">
        <v>55</v>
      </c>
      <c r="CC27">
        <v>52</v>
      </c>
      <c r="CD27">
        <v>81</v>
      </c>
      <c r="CE27">
        <v>65</v>
      </c>
      <c r="CF27">
        <v>66</v>
      </c>
      <c r="CG27">
        <v>65</v>
      </c>
      <c r="CH27">
        <v>70</v>
      </c>
      <c r="CI27">
        <v>79</v>
      </c>
      <c r="CJ27">
        <v>63</v>
      </c>
      <c r="CK27">
        <v>63</v>
      </c>
      <c r="CL27">
        <v>46</v>
      </c>
      <c r="CM27">
        <v>36</v>
      </c>
      <c r="CN27">
        <v>53</v>
      </c>
      <c r="CO27">
        <v>73</v>
      </c>
      <c r="CP27">
        <v>45</v>
      </c>
      <c r="CQ27">
        <v>70</v>
      </c>
      <c r="CR27">
        <v>73</v>
      </c>
      <c r="CS27">
        <v>57</v>
      </c>
      <c r="CT27">
        <v>41</v>
      </c>
      <c r="CU27">
        <v>38</v>
      </c>
      <c r="CV27">
        <v>50</v>
      </c>
      <c r="CW27">
        <v>55</v>
      </c>
      <c r="CX27">
        <v>58</v>
      </c>
      <c r="CY27">
        <v>60</v>
      </c>
      <c r="CZ27">
        <v>63</v>
      </c>
      <c r="DA27">
        <v>28</v>
      </c>
      <c r="DB27">
        <v>40</v>
      </c>
      <c r="DC27">
        <v>42</v>
      </c>
      <c r="DD27">
        <v>41</v>
      </c>
      <c r="DE27">
        <v>42</v>
      </c>
      <c r="DF27">
        <v>37</v>
      </c>
      <c r="DG27">
        <v>26</v>
      </c>
      <c r="DH27">
        <v>24</v>
      </c>
      <c r="DI27">
        <v>29</v>
      </c>
      <c r="DJ27">
        <v>33</v>
      </c>
      <c r="DK27">
        <v>28</v>
      </c>
      <c r="DL27">
        <v>21</v>
      </c>
      <c r="DM27">
        <v>31</v>
      </c>
      <c r="DN27">
        <v>13</v>
      </c>
      <c r="DO27">
        <v>18</v>
      </c>
      <c r="DP27">
        <v>33</v>
      </c>
      <c r="DQ27">
        <v>14</v>
      </c>
      <c r="DR27">
        <v>0</v>
      </c>
      <c r="DS27">
        <v>1</v>
      </c>
      <c r="DT27">
        <v>1</v>
      </c>
      <c r="DU27">
        <v>2</v>
      </c>
      <c r="DV27">
        <v>3</v>
      </c>
      <c r="DW27">
        <v>0</v>
      </c>
      <c r="DX27">
        <v>4</v>
      </c>
      <c r="DY27">
        <v>2</v>
      </c>
      <c r="DZ27">
        <v>1</v>
      </c>
      <c r="EA27">
        <v>1</v>
      </c>
      <c r="EB27">
        <v>1</v>
      </c>
      <c r="EC27">
        <v>0</v>
      </c>
      <c r="ED27">
        <v>1</v>
      </c>
      <c r="EE27">
        <v>0</v>
      </c>
      <c r="EF27">
        <v>3</v>
      </c>
      <c r="EG27">
        <v>5</v>
      </c>
      <c r="EH27">
        <v>7</v>
      </c>
      <c r="EI27">
        <v>9</v>
      </c>
      <c r="EJ27">
        <v>14</v>
      </c>
      <c r="EK27">
        <v>10</v>
      </c>
      <c r="EL27">
        <v>11</v>
      </c>
      <c r="EM27">
        <v>11</v>
      </c>
      <c r="EN27">
        <v>8</v>
      </c>
      <c r="EO27">
        <v>8</v>
      </c>
      <c r="EP27">
        <v>12</v>
      </c>
      <c r="EQ27">
        <v>8</v>
      </c>
    </row>
    <row r="28" spans="1:147" ht="12.75">
      <c r="A28" s="1">
        <v>24</v>
      </c>
      <c r="B28">
        <v>1</v>
      </c>
      <c r="Q28">
        <v>1</v>
      </c>
      <c r="T28">
        <v>4</v>
      </c>
      <c r="U28">
        <v>3</v>
      </c>
      <c r="V28">
        <v>3</v>
      </c>
      <c r="W28">
        <v>1</v>
      </c>
      <c r="X28">
        <v>4</v>
      </c>
      <c r="Y28">
        <v>2</v>
      </c>
      <c r="Z28">
        <v>1</v>
      </c>
      <c r="AA28">
        <v>1</v>
      </c>
      <c r="AB28">
        <v>2</v>
      </c>
      <c r="AC28">
        <v>5</v>
      </c>
      <c r="AD28">
        <v>5</v>
      </c>
      <c r="AE28">
        <v>2</v>
      </c>
      <c r="AF28">
        <v>4</v>
      </c>
      <c r="AI28">
        <v>1</v>
      </c>
      <c r="AJ28">
        <v>3</v>
      </c>
      <c r="AK28">
        <v>3</v>
      </c>
      <c r="AL28">
        <v>4</v>
      </c>
      <c r="AM28">
        <v>1</v>
      </c>
      <c r="AN28">
        <v>2</v>
      </c>
      <c r="AO28" s="24">
        <v>0</v>
      </c>
      <c r="AP28" s="24">
        <v>2</v>
      </c>
      <c r="AQ28" s="24">
        <v>0</v>
      </c>
      <c r="AR28">
        <v>2</v>
      </c>
      <c r="AS28">
        <v>0</v>
      </c>
      <c r="AT28">
        <v>2</v>
      </c>
      <c r="AU28">
        <v>1</v>
      </c>
      <c r="AV28">
        <v>1</v>
      </c>
      <c r="AW28">
        <v>1</v>
      </c>
      <c r="AX28">
        <v>2</v>
      </c>
      <c r="AY28">
        <v>0</v>
      </c>
      <c r="AZ28">
        <v>1</v>
      </c>
      <c r="BA28">
        <v>1</v>
      </c>
      <c r="BB28">
        <v>0</v>
      </c>
      <c r="BC28">
        <v>1</v>
      </c>
      <c r="BD28">
        <v>6</v>
      </c>
      <c r="BE28">
        <v>2</v>
      </c>
      <c r="BF28">
        <v>1</v>
      </c>
      <c r="BG28">
        <v>2</v>
      </c>
      <c r="BH28">
        <v>2</v>
      </c>
      <c r="BI28">
        <v>6</v>
      </c>
      <c r="BJ28">
        <v>4</v>
      </c>
      <c r="BK28">
        <v>6</v>
      </c>
      <c r="BL28">
        <v>4</v>
      </c>
      <c r="BM28">
        <v>9</v>
      </c>
      <c r="BN28">
        <v>2</v>
      </c>
      <c r="BO28">
        <v>1</v>
      </c>
      <c r="BP28">
        <v>4</v>
      </c>
      <c r="BQ28">
        <v>1</v>
      </c>
      <c r="BR28">
        <v>0</v>
      </c>
      <c r="BS28">
        <v>11</v>
      </c>
      <c r="BT28">
        <v>13</v>
      </c>
      <c r="BU28">
        <v>26</v>
      </c>
      <c r="BV28">
        <v>21</v>
      </c>
      <c r="BW28">
        <v>15</v>
      </c>
      <c r="BX28">
        <v>14</v>
      </c>
      <c r="BY28">
        <v>25</v>
      </c>
      <c r="BZ28">
        <v>19</v>
      </c>
      <c r="CA28">
        <v>21</v>
      </c>
      <c r="CB28">
        <v>35</v>
      </c>
      <c r="CC28">
        <v>28</v>
      </c>
      <c r="CD28">
        <v>22</v>
      </c>
      <c r="CE28">
        <v>19</v>
      </c>
      <c r="CF28">
        <v>15</v>
      </c>
      <c r="CG28">
        <v>21</v>
      </c>
      <c r="CH28">
        <v>17</v>
      </c>
      <c r="CI28">
        <v>15</v>
      </c>
      <c r="CJ28">
        <v>17</v>
      </c>
      <c r="CK28">
        <v>20</v>
      </c>
      <c r="CL28">
        <v>18</v>
      </c>
      <c r="CM28">
        <v>5</v>
      </c>
      <c r="CN28">
        <v>21</v>
      </c>
      <c r="CO28">
        <v>19</v>
      </c>
      <c r="CP28">
        <v>14</v>
      </c>
      <c r="CQ28">
        <v>9</v>
      </c>
      <c r="CR28">
        <v>13</v>
      </c>
      <c r="CS28">
        <v>8</v>
      </c>
      <c r="CT28">
        <v>9</v>
      </c>
      <c r="CU28">
        <v>8</v>
      </c>
      <c r="CV28">
        <v>17</v>
      </c>
      <c r="CW28">
        <v>17</v>
      </c>
      <c r="CX28">
        <v>18</v>
      </c>
      <c r="CY28">
        <v>18</v>
      </c>
      <c r="CZ28">
        <v>16</v>
      </c>
      <c r="DA28">
        <v>9</v>
      </c>
      <c r="DB28">
        <v>5</v>
      </c>
      <c r="DC28">
        <v>11</v>
      </c>
      <c r="DD28">
        <v>3</v>
      </c>
      <c r="DE28">
        <v>4</v>
      </c>
      <c r="DF28">
        <v>9</v>
      </c>
      <c r="DG28">
        <v>10</v>
      </c>
      <c r="DH28">
        <v>9</v>
      </c>
      <c r="DI28">
        <v>14</v>
      </c>
      <c r="DJ28">
        <v>13</v>
      </c>
      <c r="DK28">
        <v>6</v>
      </c>
      <c r="DL28">
        <v>6</v>
      </c>
      <c r="DM28">
        <v>3</v>
      </c>
      <c r="DN28">
        <v>0</v>
      </c>
      <c r="DO28">
        <v>6</v>
      </c>
      <c r="DP28">
        <v>6</v>
      </c>
      <c r="DQ28">
        <v>5</v>
      </c>
      <c r="DR28">
        <v>1</v>
      </c>
      <c r="DS28">
        <v>1</v>
      </c>
      <c r="DT28">
        <v>0</v>
      </c>
      <c r="DU28">
        <v>7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0</v>
      </c>
      <c r="EF28">
        <v>1</v>
      </c>
      <c r="EG28">
        <v>3</v>
      </c>
      <c r="EH28">
        <v>7</v>
      </c>
      <c r="EI28">
        <v>0</v>
      </c>
      <c r="EJ28">
        <v>7</v>
      </c>
      <c r="EK28">
        <v>3</v>
      </c>
      <c r="EL28">
        <v>2</v>
      </c>
      <c r="EM28">
        <v>6</v>
      </c>
      <c r="EN28">
        <v>8</v>
      </c>
      <c r="EO28">
        <v>4</v>
      </c>
      <c r="EP28">
        <v>3</v>
      </c>
      <c r="EQ28">
        <v>4</v>
      </c>
    </row>
    <row r="29" spans="1:147" ht="12.75">
      <c r="A29" s="1" t="s">
        <v>0</v>
      </c>
      <c r="B29" s="2">
        <f aca="true" t="shared" si="0" ref="B29:AF29">SUM(B5:B28)</f>
        <v>1052</v>
      </c>
      <c r="C29" s="2">
        <f t="shared" si="0"/>
        <v>783</v>
      </c>
      <c r="D29" s="2">
        <f t="shared" si="0"/>
        <v>857</v>
      </c>
      <c r="E29" s="2">
        <f t="shared" si="0"/>
        <v>1264</v>
      </c>
      <c r="F29" s="2">
        <f t="shared" si="0"/>
        <v>1242</v>
      </c>
      <c r="G29" s="2">
        <f t="shared" si="0"/>
        <v>835</v>
      </c>
      <c r="H29" s="2">
        <f t="shared" si="0"/>
        <v>1168</v>
      </c>
      <c r="I29" s="2">
        <f t="shared" si="0"/>
        <v>663</v>
      </c>
      <c r="J29" s="2">
        <f t="shared" si="0"/>
        <v>861</v>
      </c>
      <c r="K29" s="2">
        <f t="shared" si="0"/>
        <v>1360</v>
      </c>
      <c r="L29" s="2">
        <f t="shared" si="0"/>
        <v>1469</v>
      </c>
      <c r="M29" s="2">
        <f t="shared" si="0"/>
        <v>1641</v>
      </c>
      <c r="N29" s="2">
        <f t="shared" si="0"/>
        <v>1271</v>
      </c>
      <c r="O29" s="2">
        <f t="shared" si="0"/>
        <v>1801</v>
      </c>
      <c r="P29" s="2">
        <f t="shared" si="0"/>
        <v>1724</v>
      </c>
      <c r="Q29" s="2">
        <f t="shared" si="0"/>
        <v>1598</v>
      </c>
      <c r="R29" s="2">
        <f t="shared" si="0"/>
        <v>1488</v>
      </c>
      <c r="S29" s="2">
        <f t="shared" si="0"/>
        <v>1666</v>
      </c>
      <c r="T29" s="2">
        <f t="shared" si="0"/>
        <v>1444</v>
      </c>
      <c r="U29" s="2">
        <f t="shared" si="0"/>
        <v>1373</v>
      </c>
      <c r="V29" s="2">
        <f t="shared" si="0"/>
        <v>1198</v>
      </c>
      <c r="W29" s="2">
        <f t="shared" si="0"/>
        <v>382</v>
      </c>
      <c r="X29" s="2">
        <f t="shared" si="0"/>
        <v>223</v>
      </c>
      <c r="Y29" s="2">
        <f t="shared" si="0"/>
        <v>287</v>
      </c>
      <c r="Z29" s="2">
        <f t="shared" si="0"/>
        <v>262</v>
      </c>
      <c r="AA29" s="2">
        <f t="shared" si="0"/>
        <v>192</v>
      </c>
      <c r="AB29" s="2">
        <f t="shared" si="0"/>
        <v>207</v>
      </c>
      <c r="AC29" s="2">
        <f t="shared" si="0"/>
        <v>190</v>
      </c>
      <c r="AD29" s="2">
        <f t="shared" si="0"/>
        <v>186</v>
      </c>
      <c r="AE29" s="2">
        <f t="shared" si="0"/>
        <v>164</v>
      </c>
      <c r="AF29" s="2">
        <f t="shared" si="0"/>
        <v>127</v>
      </c>
      <c r="AG29" s="2">
        <f aca="true" t="shared" si="1" ref="AG29:BR29">SUM(AG5:AG28)</f>
        <v>69</v>
      </c>
      <c r="AH29" s="2">
        <f t="shared" si="1"/>
        <v>67</v>
      </c>
      <c r="AI29" s="2">
        <f t="shared" si="1"/>
        <v>87</v>
      </c>
      <c r="AJ29" s="2">
        <f t="shared" si="1"/>
        <v>80</v>
      </c>
      <c r="AK29" s="2">
        <f t="shared" si="1"/>
        <v>90</v>
      </c>
      <c r="AL29" s="2">
        <f t="shared" si="1"/>
        <v>80</v>
      </c>
      <c r="AM29" s="2">
        <f t="shared" si="1"/>
        <v>95</v>
      </c>
      <c r="AN29" s="2">
        <f t="shared" si="1"/>
        <v>153</v>
      </c>
      <c r="AO29" s="2">
        <f t="shared" si="1"/>
        <v>118</v>
      </c>
      <c r="AP29" s="2">
        <f t="shared" si="1"/>
        <v>166</v>
      </c>
      <c r="AQ29" s="2">
        <f t="shared" si="1"/>
        <v>102</v>
      </c>
      <c r="AR29" s="2">
        <f t="shared" si="1"/>
        <v>95</v>
      </c>
      <c r="AS29" s="2">
        <f t="shared" si="1"/>
        <v>91</v>
      </c>
      <c r="AT29" s="2">
        <f t="shared" si="1"/>
        <v>102</v>
      </c>
      <c r="AU29" s="2">
        <f t="shared" si="1"/>
        <v>70</v>
      </c>
      <c r="AV29" s="2">
        <f t="shared" si="1"/>
        <v>55</v>
      </c>
      <c r="AW29" s="2">
        <f t="shared" si="1"/>
        <v>129</v>
      </c>
      <c r="AX29" s="2">
        <f t="shared" si="1"/>
        <v>110</v>
      </c>
      <c r="AY29" s="2">
        <f t="shared" si="1"/>
        <v>97</v>
      </c>
      <c r="AZ29" s="2">
        <f t="shared" si="1"/>
        <v>88</v>
      </c>
      <c r="BA29" s="2">
        <f t="shared" si="1"/>
        <v>116</v>
      </c>
      <c r="BB29" s="2">
        <f t="shared" si="1"/>
        <v>113</v>
      </c>
      <c r="BC29" s="2">
        <f t="shared" si="1"/>
        <v>143</v>
      </c>
      <c r="BD29" s="2">
        <f t="shared" si="1"/>
        <v>183</v>
      </c>
      <c r="BE29" s="2">
        <f t="shared" si="1"/>
        <v>146</v>
      </c>
      <c r="BF29" s="2">
        <f t="shared" si="1"/>
        <v>125</v>
      </c>
      <c r="BG29" s="2">
        <f t="shared" si="1"/>
        <v>134</v>
      </c>
      <c r="BH29" s="2">
        <f t="shared" si="1"/>
        <v>149</v>
      </c>
      <c r="BI29" s="2">
        <f t="shared" si="1"/>
        <v>179</v>
      </c>
      <c r="BJ29" s="2">
        <f t="shared" si="1"/>
        <v>143</v>
      </c>
      <c r="BK29" s="2">
        <f t="shared" si="1"/>
        <v>138</v>
      </c>
      <c r="BL29" s="2">
        <f t="shared" si="1"/>
        <v>113</v>
      </c>
      <c r="BM29" s="2">
        <f t="shared" si="1"/>
        <v>123</v>
      </c>
      <c r="BN29" s="2">
        <f t="shared" si="1"/>
        <v>94</v>
      </c>
      <c r="BO29" s="2">
        <f t="shared" si="1"/>
        <v>90</v>
      </c>
      <c r="BP29" s="2">
        <f t="shared" si="1"/>
        <v>116</v>
      </c>
      <c r="BQ29" s="2">
        <f t="shared" si="1"/>
        <v>68</v>
      </c>
      <c r="BR29" s="2">
        <f t="shared" si="1"/>
        <v>12</v>
      </c>
      <c r="BS29" s="2">
        <f aca="true" t="shared" si="2" ref="BS29:CE29">SUM(BS5:BS28)</f>
        <v>88</v>
      </c>
      <c r="BT29" s="2">
        <f t="shared" si="2"/>
        <v>291</v>
      </c>
      <c r="BU29" s="2">
        <f t="shared" si="2"/>
        <v>479</v>
      </c>
      <c r="BV29" s="2">
        <f t="shared" si="2"/>
        <v>573</v>
      </c>
      <c r="BW29" s="2">
        <f t="shared" si="2"/>
        <v>516</v>
      </c>
      <c r="BX29" s="2">
        <f t="shared" si="2"/>
        <v>569</v>
      </c>
      <c r="BY29" s="2">
        <f t="shared" si="2"/>
        <v>494</v>
      </c>
      <c r="BZ29" s="2">
        <f t="shared" si="2"/>
        <v>560</v>
      </c>
      <c r="CA29" s="2">
        <f t="shared" si="2"/>
        <v>495</v>
      </c>
      <c r="CB29" s="2">
        <f t="shared" si="2"/>
        <v>628</v>
      </c>
      <c r="CC29" s="2">
        <f t="shared" si="2"/>
        <v>558</v>
      </c>
      <c r="CD29" s="2">
        <f t="shared" si="2"/>
        <v>478</v>
      </c>
      <c r="CE29" s="2">
        <f t="shared" si="2"/>
        <v>477</v>
      </c>
      <c r="CF29" s="2">
        <f aca="true" t="shared" si="3" ref="CF29:CK29">SUM(CF5:CF28)</f>
        <v>434</v>
      </c>
      <c r="CG29" s="2">
        <f t="shared" si="3"/>
        <v>543</v>
      </c>
      <c r="CH29" s="2">
        <f t="shared" si="3"/>
        <v>507</v>
      </c>
      <c r="CI29" s="2">
        <f t="shared" si="3"/>
        <v>531</v>
      </c>
      <c r="CJ29" s="2">
        <f t="shared" si="3"/>
        <v>493</v>
      </c>
      <c r="CK29" s="2">
        <f t="shared" si="3"/>
        <v>485</v>
      </c>
      <c r="CL29" s="2">
        <f aca="true" t="shared" si="4" ref="CL29:DJ29">SUM(CL5:CL28)</f>
        <v>456</v>
      </c>
      <c r="CM29" s="2">
        <f t="shared" si="4"/>
        <v>382</v>
      </c>
      <c r="CN29" s="2">
        <f t="shared" si="4"/>
        <v>578</v>
      </c>
      <c r="CO29" s="2">
        <f t="shared" si="4"/>
        <v>518</v>
      </c>
      <c r="CP29" s="2">
        <f t="shared" si="4"/>
        <v>381</v>
      </c>
      <c r="CQ29" s="2">
        <f t="shared" si="4"/>
        <v>443</v>
      </c>
      <c r="CR29" s="2">
        <f t="shared" si="4"/>
        <v>423</v>
      </c>
      <c r="CS29" s="2">
        <f t="shared" si="4"/>
        <v>450</v>
      </c>
      <c r="CT29" s="2">
        <f t="shared" si="4"/>
        <v>385</v>
      </c>
      <c r="CU29" s="2">
        <f t="shared" si="4"/>
        <v>342</v>
      </c>
      <c r="CV29" s="2">
        <f t="shared" si="4"/>
        <v>323</v>
      </c>
      <c r="CW29" s="2">
        <f t="shared" si="4"/>
        <v>368</v>
      </c>
      <c r="CX29" s="2">
        <f t="shared" si="4"/>
        <v>407</v>
      </c>
      <c r="CY29" s="2">
        <f t="shared" si="4"/>
        <v>353</v>
      </c>
      <c r="CZ29" s="2">
        <f t="shared" si="4"/>
        <v>345</v>
      </c>
      <c r="DA29" s="2">
        <f t="shared" si="4"/>
        <v>258</v>
      </c>
      <c r="DB29" s="2">
        <f t="shared" si="4"/>
        <v>211</v>
      </c>
      <c r="DC29" s="2">
        <f t="shared" si="4"/>
        <v>237</v>
      </c>
      <c r="DD29" s="2">
        <f t="shared" si="4"/>
        <v>282</v>
      </c>
      <c r="DE29" s="2">
        <f t="shared" si="4"/>
        <v>275</v>
      </c>
      <c r="DF29" s="2">
        <f t="shared" si="4"/>
        <v>237</v>
      </c>
      <c r="DG29" s="2">
        <f t="shared" si="4"/>
        <v>219</v>
      </c>
      <c r="DH29" s="2">
        <f t="shared" si="4"/>
        <v>209</v>
      </c>
      <c r="DI29" s="2">
        <f t="shared" si="4"/>
        <v>240</v>
      </c>
      <c r="DJ29" s="2">
        <f t="shared" si="4"/>
        <v>236</v>
      </c>
      <c r="DK29" s="2">
        <f aca="true" t="shared" si="5" ref="DK29:DQ29">SUM(DK5:DK28)</f>
        <v>194</v>
      </c>
      <c r="DL29" s="2">
        <f t="shared" si="5"/>
        <v>224</v>
      </c>
      <c r="DM29" s="2">
        <f t="shared" si="5"/>
        <v>243</v>
      </c>
      <c r="DN29" s="2">
        <f t="shared" si="5"/>
        <v>126</v>
      </c>
      <c r="DO29" s="2">
        <f t="shared" si="5"/>
        <v>163</v>
      </c>
      <c r="DP29" s="2">
        <f t="shared" si="5"/>
        <v>181</v>
      </c>
      <c r="DQ29" s="2">
        <f t="shared" si="5"/>
        <v>129</v>
      </c>
      <c r="DR29" s="2">
        <f aca="true" t="shared" si="6" ref="DR29:DX29">SUM(DR5:DR28)</f>
        <v>16</v>
      </c>
      <c r="DS29" s="2">
        <f t="shared" si="6"/>
        <v>38</v>
      </c>
      <c r="DT29" s="2">
        <f t="shared" si="6"/>
        <v>29</v>
      </c>
      <c r="DU29" s="2">
        <f t="shared" si="6"/>
        <v>66</v>
      </c>
      <c r="DV29" s="2">
        <f t="shared" si="6"/>
        <v>35</v>
      </c>
      <c r="DW29" s="2">
        <f t="shared" si="6"/>
        <v>32</v>
      </c>
      <c r="DX29" s="2">
        <f t="shared" si="6"/>
        <v>41</v>
      </c>
      <c r="DY29" s="2">
        <f aca="true" t="shared" si="7" ref="DY29:EE29">SUM(DY5:DY28)</f>
        <v>15</v>
      </c>
      <c r="DZ29" s="2">
        <f t="shared" si="7"/>
        <v>17</v>
      </c>
      <c r="EA29" s="2">
        <f t="shared" si="7"/>
        <v>10</v>
      </c>
      <c r="EB29" s="2">
        <f t="shared" si="7"/>
        <v>9</v>
      </c>
      <c r="EC29" s="2">
        <f t="shared" si="7"/>
        <v>9</v>
      </c>
      <c r="ED29" s="2">
        <f t="shared" si="7"/>
        <v>6</v>
      </c>
      <c r="EE29" s="2">
        <f t="shared" si="7"/>
        <v>2</v>
      </c>
      <c r="EF29" s="2">
        <f aca="true" t="shared" si="8" ref="EF29:EL29">SUM(EF5:EF28)</f>
        <v>24</v>
      </c>
      <c r="EG29" s="2">
        <f t="shared" si="8"/>
        <v>74</v>
      </c>
      <c r="EH29" s="2">
        <f t="shared" si="8"/>
        <v>89</v>
      </c>
      <c r="EI29" s="2">
        <f t="shared" si="8"/>
        <v>88</v>
      </c>
      <c r="EJ29" s="2">
        <f t="shared" si="8"/>
        <v>117</v>
      </c>
      <c r="EK29" s="2">
        <f t="shared" si="8"/>
        <v>121</v>
      </c>
      <c r="EL29" s="2">
        <f t="shared" si="8"/>
        <v>76</v>
      </c>
      <c r="EM29" s="2">
        <f>SUM(EM5:EM28)</f>
        <v>121</v>
      </c>
      <c r="EN29" s="2">
        <f>SUM(EN5:EN28)</f>
        <v>119</v>
      </c>
      <c r="EO29" s="2">
        <f>SUM(EO5:EO28)</f>
        <v>130</v>
      </c>
      <c r="EP29" s="2">
        <f>SUM(EP5:EP28)</f>
        <v>130</v>
      </c>
      <c r="EQ29" s="2">
        <f>SUM(EQ5:EQ28)</f>
        <v>102</v>
      </c>
    </row>
    <row r="30" spans="10:12" ht="12.75">
      <c r="J30" s="17"/>
      <c r="K30" s="17"/>
      <c r="L30" s="17"/>
    </row>
    <row r="31" spans="10:49" ht="24" customHeight="1">
      <c r="J31" s="17"/>
      <c r="K31" s="17"/>
      <c r="L31" s="17"/>
      <c r="AU31" s="37"/>
      <c r="AV31" s="37"/>
      <c r="AW31" s="19"/>
    </row>
    <row r="32" spans="1:12" ht="12.75">
      <c r="A32" s="4" t="s">
        <v>5</v>
      </c>
      <c r="J32" s="17"/>
      <c r="K32" s="17"/>
      <c r="L32" s="17"/>
    </row>
    <row r="33" spans="1:147" ht="12.75">
      <c r="A33" s="1">
        <v>1</v>
      </c>
      <c r="B33">
        <v>12</v>
      </c>
      <c r="C33">
        <v>16</v>
      </c>
      <c r="D33">
        <v>14</v>
      </c>
      <c r="E33">
        <v>10</v>
      </c>
      <c r="F33">
        <v>13</v>
      </c>
      <c r="G33">
        <v>12</v>
      </c>
      <c r="H33">
        <v>11</v>
      </c>
      <c r="I33">
        <v>7</v>
      </c>
      <c r="J33">
        <v>6</v>
      </c>
      <c r="K33">
        <v>6</v>
      </c>
      <c r="L33">
        <v>8</v>
      </c>
      <c r="M33">
        <v>8</v>
      </c>
      <c r="N33">
        <v>6</v>
      </c>
      <c r="O33">
        <v>6</v>
      </c>
      <c r="P33">
        <v>4</v>
      </c>
      <c r="Q33">
        <v>5</v>
      </c>
      <c r="R33">
        <v>5</v>
      </c>
      <c r="S33">
        <v>13</v>
      </c>
      <c r="T33">
        <v>13</v>
      </c>
      <c r="U33">
        <v>26</v>
      </c>
      <c r="V33">
        <v>27</v>
      </c>
      <c r="W33">
        <v>37</v>
      </c>
      <c r="X33">
        <v>44</v>
      </c>
      <c r="Y33">
        <v>42</v>
      </c>
      <c r="Z33">
        <v>45</v>
      </c>
      <c r="AA33">
        <v>52</v>
      </c>
      <c r="AB33">
        <v>41</v>
      </c>
      <c r="AC33">
        <v>44</v>
      </c>
      <c r="AD33">
        <v>60</v>
      </c>
      <c r="AE33">
        <v>50</v>
      </c>
      <c r="AF33">
        <v>70</v>
      </c>
      <c r="AG33">
        <v>76</v>
      </c>
      <c r="AH33">
        <v>74</v>
      </c>
      <c r="AI33">
        <v>78</v>
      </c>
      <c r="AJ33">
        <v>74</v>
      </c>
      <c r="AK33">
        <v>76</v>
      </c>
      <c r="AL33">
        <v>74</v>
      </c>
      <c r="AM33">
        <v>60</v>
      </c>
      <c r="AN33">
        <v>54</v>
      </c>
      <c r="AO33" s="24">
        <v>56</v>
      </c>
      <c r="AP33" s="24">
        <v>66</v>
      </c>
      <c r="AQ33">
        <v>68</v>
      </c>
      <c r="AR33">
        <v>72</v>
      </c>
      <c r="AS33">
        <v>60</v>
      </c>
      <c r="AT33">
        <v>69</v>
      </c>
      <c r="AU33">
        <v>65</v>
      </c>
      <c r="AV33">
        <v>61</v>
      </c>
      <c r="AW33">
        <v>66</v>
      </c>
      <c r="AX33">
        <v>58</v>
      </c>
      <c r="AY33">
        <v>44</v>
      </c>
      <c r="AZ33">
        <v>47</v>
      </c>
      <c r="BA33">
        <v>54</v>
      </c>
      <c r="BB33">
        <v>62</v>
      </c>
      <c r="BC33">
        <v>62</v>
      </c>
      <c r="BD33">
        <v>75</v>
      </c>
      <c r="BE33">
        <v>71</v>
      </c>
      <c r="BF33">
        <v>70</v>
      </c>
      <c r="BG33">
        <v>66</v>
      </c>
      <c r="BH33">
        <v>62</v>
      </c>
      <c r="BI33">
        <v>57</v>
      </c>
      <c r="BJ33">
        <v>57</v>
      </c>
      <c r="BK33">
        <v>56</v>
      </c>
      <c r="BL33">
        <v>53</v>
      </c>
      <c r="BM33">
        <v>52</v>
      </c>
      <c r="BN33">
        <v>42</v>
      </c>
      <c r="BO33">
        <v>38</v>
      </c>
      <c r="BP33">
        <v>154</v>
      </c>
      <c r="BQ33">
        <v>147</v>
      </c>
      <c r="BR33">
        <v>53</v>
      </c>
      <c r="BS33">
        <v>118</v>
      </c>
      <c r="BT33">
        <v>211</v>
      </c>
      <c r="BU33">
        <v>617</v>
      </c>
      <c r="BV33">
        <v>740</v>
      </c>
      <c r="BW33">
        <v>538</v>
      </c>
      <c r="BX33">
        <v>235</v>
      </c>
      <c r="BY33">
        <v>112</v>
      </c>
      <c r="BZ33">
        <v>124</v>
      </c>
      <c r="CA33">
        <v>116</v>
      </c>
      <c r="CB33">
        <v>138</v>
      </c>
      <c r="CC33">
        <v>168</v>
      </c>
      <c r="CD33">
        <v>169</v>
      </c>
      <c r="CE33">
        <v>188</v>
      </c>
      <c r="CF33">
        <v>200</v>
      </c>
      <c r="CG33">
        <v>211</v>
      </c>
      <c r="CH33">
        <v>233</v>
      </c>
      <c r="CI33">
        <v>211</v>
      </c>
      <c r="CJ33">
        <v>168</v>
      </c>
      <c r="CK33">
        <v>161</v>
      </c>
      <c r="CL33">
        <v>166</v>
      </c>
      <c r="CM33">
        <v>161</v>
      </c>
      <c r="CN33">
        <v>219</v>
      </c>
      <c r="CO33">
        <v>246</v>
      </c>
      <c r="CP33">
        <v>171</v>
      </c>
      <c r="CQ33">
        <v>178</v>
      </c>
      <c r="CR33">
        <v>155</v>
      </c>
      <c r="CS33">
        <v>147</v>
      </c>
      <c r="CT33">
        <v>137</v>
      </c>
      <c r="CU33">
        <v>105</v>
      </c>
      <c r="CV33">
        <v>104</v>
      </c>
      <c r="CW33">
        <v>120</v>
      </c>
      <c r="CX33">
        <v>123</v>
      </c>
      <c r="CY33">
        <v>109</v>
      </c>
      <c r="CZ33">
        <v>125</v>
      </c>
      <c r="DA33">
        <v>105</v>
      </c>
      <c r="DB33">
        <v>105</v>
      </c>
      <c r="DC33">
        <v>124</v>
      </c>
      <c r="DD33">
        <v>111</v>
      </c>
      <c r="DE33">
        <v>95</v>
      </c>
      <c r="DF33">
        <v>83</v>
      </c>
      <c r="DG33">
        <v>92</v>
      </c>
      <c r="DH33">
        <v>86</v>
      </c>
      <c r="DI33">
        <v>80</v>
      </c>
      <c r="DJ33">
        <v>85</v>
      </c>
      <c r="DK33">
        <v>72</v>
      </c>
      <c r="DL33">
        <v>149</v>
      </c>
      <c r="DM33">
        <v>129</v>
      </c>
      <c r="DN33">
        <v>102</v>
      </c>
      <c r="DO33">
        <v>86</v>
      </c>
      <c r="DP33">
        <v>83</v>
      </c>
      <c r="DQ33">
        <v>87</v>
      </c>
      <c r="DR33">
        <v>37</v>
      </c>
      <c r="DS33">
        <v>27</v>
      </c>
      <c r="DT33">
        <v>20</v>
      </c>
      <c r="DU33">
        <v>30</v>
      </c>
      <c r="DV33">
        <v>24</v>
      </c>
      <c r="DW33">
        <v>20</v>
      </c>
      <c r="DX33">
        <v>19</v>
      </c>
      <c r="DY33">
        <v>14</v>
      </c>
      <c r="DZ33">
        <v>11</v>
      </c>
      <c r="EA33">
        <v>8</v>
      </c>
      <c r="EB33">
        <v>6</v>
      </c>
      <c r="EC33">
        <v>6</v>
      </c>
      <c r="ED33">
        <v>5</v>
      </c>
      <c r="EE33">
        <v>22</v>
      </c>
      <c r="EF33">
        <v>29</v>
      </c>
      <c r="EG33">
        <v>21</v>
      </c>
      <c r="EH33">
        <v>25</v>
      </c>
      <c r="EI33">
        <v>42</v>
      </c>
      <c r="EJ33">
        <v>56</v>
      </c>
      <c r="EK33">
        <v>67</v>
      </c>
      <c r="EL33">
        <v>64</v>
      </c>
      <c r="EM33">
        <v>71</v>
      </c>
      <c r="EN33">
        <v>67</v>
      </c>
      <c r="EO33">
        <v>188</v>
      </c>
      <c r="EP33">
        <v>63</v>
      </c>
      <c r="EQ33">
        <v>55</v>
      </c>
    </row>
    <row r="34" spans="1:147" ht="12.75">
      <c r="A34" s="1">
        <v>2</v>
      </c>
      <c r="B34">
        <v>1</v>
      </c>
      <c r="C34">
        <v>2</v>
      </c>
      <c r="D34">
        <v>1</v>
      </c>
      <c r="E34">
        <v>1</v>
      </c>
      <c r="F34">
        <v>1</v>
      </c>
      <c r="G34">
        <v>1</v>
      </c>
      <c r="H34">
        <v>1</v>
      </c>
      <c r="I34">
        <v>1</v>
      </c>
      <c r="J34">
        <v>1</v>
      </c>
      <c r="K34">
        <v>1</v>
      </c>
      <c r="L34">
        <v>2</v>
      </c>
      <c r="M34">
        <v>2</v>
      </c>
      <c r="N34">
        <v>4</v>
      </c>
      <c r="O34">
        <v>5</v>
      </c>
      <c r="P34">
        <v>7</v>
      </c>
      <c r="Q34">
        <v>6</v>
      </c>
      <c r="R34">
        <v>6</v>
      </c>
      <c r="S34">
        <v>16</v>
      </c>
      <c r="T34">
        <v>14</v>
      </c>
      <c r="U34">
        <v>18</v>
      </c>
      <c r="V34">
        <v>17</v>
      </c>
      <c r="W34">
        <v>16</v>
      </c>
      <c r="X34">
        <v>14</v>
      </c>
      <c r="Y34">
        <v>17</v>
      </c>
      <c r="Z34">
        <v>19</v>
      </c>
      <c r="AA34">
        <v>24</v>
      </c>
      <c r="AB34">
        <v>28</v>
      </c>
      <c r="AC34">
        <v>30</v>
      </c>
      <c r="AD34">
        <v>26</v>
      </c>
      <c r="AE34">
        <v>20</v>
      </c>
      <c r="AF34">
        <v>21</v>
      </c>
      <c r="AG34">
        <v>24</v>
      </c>
      <c r="AH34">
        <v>31</v>
      </c>
      <c r="AI34">
        <v>35</v>
      </c>
      <c r="AJ34">
        <v>34</v>
      </c>
      <c r="AK34">
        <v>34</v>
      </c>
      <c r="AL34">
        <v>26</v>
      </c>
      <c r="AM34">
        <v>22</v>
      </c>
      <c r="AN34">
        <v>24</v>
      </c>
      <c r="AO34" s="24">
        <v>25</v>
      </c>
      <c r="AP34" s="24">
        <v>28</v>
      </c>
      <c r="AQ34">
        <v>34</v>
      </c>
      <c r="AR34">
        <v>39</v>
      </c>
      <c r="AS34">
        <v>33</v>
      </c>
      <c r="AT34">
        <v>35</v>
      </c>
      <c r="AU34">
        <v>29</v>
      </c>
      <c r="AV34">
        <v>22</v>
      </c>
      <c r="AW34">
        <v>21</v>
      </c>
      <c r="AX34">
        <v>25</v>
      </c>
      <c r="AY34">
        <v>31</v>
      </c>
      <c r="AZ34">
        <v>36</v>
      </c>
      <c r="BA34">
        <v>29</v>
      </c>
      <c r="BB34">
        <v>23</v>
      </c>
      <c r="BC34">
        <v>24</v>
      </c>
      <c r="BD34">
        <v>23</v>
      </c>
      <c r="BE34">
        <v>18</v>
      </c>
      <c r="BF34">
        <v>17</v>
      </c>
      <c r="BG34">
        <v>20</v>
      </c>
      <c r="BH34">
        <v>16</v>
      </c>
      <c r="BI34">
        <v>17</v>
      </c>
      <c r="BJ34">
        <v>14</v>
      </c>
      <c r="BK34">
        <v>13</v>
      </c>
      <c r="BL34">
        <v>17</v>
      </c>
      <c r="BM34">
        <v>12</v>
      </c>
      <c r="BN34">
        <v>9</v>
      </c>
      <c r="BO34">
        <v>16</v>
      </c>
      <c r="BP34">
        <v>78</v>
      </c>
      <c r="BQ34">
        <v>74</v>
      </c>
      <c r="BR34">
        <v>19</v>
      </c>
      <c r="BS34">
        <v>18</v>
      </c>
      <c r="BT34">
        <v>114</v>
      </c>
      <c r="BU34">
        <v>115</v>
      </c>
      <c r="BV34">
        <v>96</v>
      </c>
      <c r="BW34">
        <v>102</v>
      </c>
      <c r="BX34">
        <v>98</v>
      </c>
      <c r="BY34">
        <v>80</v>
      </c>
      <c r="BZ34">
        <v>115</v>
      </c>
      <c r="CA34">
        <v>93</v>
      </c>
      <c r="CB34">
        <v>41</v>
      </c>
      <c r="CC34">
        <v>53</v>
      </c>
      <c r="CD34">
        <v>33</v>
      </c>
      <c r="CE34">
        <v>43</v>
      </c>
      <c r="CF34">
        <v>56</v>
      </c>
      <c r="CG34">
        <v>67</v>
      </c>
      <c r="CH34">
        <v>32</v>
      </c>
      <c r="CI34">
        <v>41</v>
      </c>
      <c r="CJ34">
        <v>32</v>
      </c>
      <c r="CK34">
        <v>29</v>
      </c>
      <c r="CL34">
        <v>29</v>
      </c>
      <c r="CM34">
        <v>24</v>
      </c>
      <c r="CN34">
        <v>41</v>
      </c>
      <c r="CO34">
        <v>74</v>
      </c>
      <c r="CP34">
        <v>43</v>
      </c>
      <c r="CQ34">
        <v>38</v>
      </c>
      <c r="CR34">
        <v>28</v>
      </c>
      <c r="CS34">
        <v>31</v>
      </c>
      <c r="CT34">
        <v>19</v>
      </c>
      <c r="CU34">
        <v>20</v>
      </c>
      <c r="CV34">
        <v>21</v>
      </c>
      <c r="CW34">
        <v>19</v>
      </c>
      <c r="CX34">
        <v>24</v>
      </c>
      <c r="CY34">
        <v>18</v>
      </c>
      <c r="CZ34">
        <v>28</v>
      </c>
      <c r="DA34">
        <v>27</v>
      </c>
      <c r="DB34">
        <v>19</v>
      </c>
      <c r="DC34">
        <v>18</v>
      </c>
      <c r="DD34">
        <v>28</v>
      </c>
      <c r="DE34">
        <v>27</v>
      </c>
      <c r="DF34">
        <v>23</v>
      </c>
      <c r="DG34">
        <v>22</v>
      </c>
      <c r="DH34">
        <v>23</v>
      </c>
      <c r="DI34">
        <v>20</v>
      </c>
      <c r="DJ34">
        <v>19</v>
      </c>
      <c r="DK34">
        <v>18</v>
      </c>
      <c r="DL34">
        <v>30</v>
      </c>
      <c r="DM34">
        <v>45</v>
      </c>
      <c r="DN34">
        <v>22</v>
      </c>
      <c r="DO34">
        <v>23</v>
      </c>
      <c r="DP34">
        <v>19</v>
      </c>
      <c r="DQ34">
        <v>22</v>
      </c>
      <c r="DR34">
        <v>1</v>
      </c>
      <c r="DS34">
        <v>1</v>
      </c>
      <c r="DT34">
        <v>1</v>
      </c>
      <c r="DU34">
        <v>2</v>
      </c>
      <c r="DV34">
        <v>1</v>
      </c>
      <c r="DW34">
        <v>1</v>
      </c>
      <c r="DX34">
        <v>1</v>
      </c>
      <c r="DY34">
        <v>1</v>
      </c>
      <c r="DZ34">
        <v>1</v>
      </c>
      <c r="EA34">
        <v>1</v>
      </c>
      <c r="EB34">
        <v>1</v>
      </c>
      <c r="EC34">
        <v>1</v>
      </c>
      <c r="ED34">
        <v>1</v>
      </c>
      <c r="EE34">
        <v>11</v>
      </c>
      <c r="EF34">
        <v>13</v>
      </c>
      <c r="EG34">
        <v>7</v>
      </c>
      <c r="EH34">
        <v>8</v>
      </c>
      <c r="EI34">
        <v>10</v>
      </c>
      <c r="EJ34">
        <v>9</v>
      </c>
      <c r="EK34">
        <v>16</v>
      </c>
      <c r="EL34">
        <v>16</v>
      </c>
      <c r="EM34">
        <v>17</v>
      </c>
      <c r="EN34">
        <v>13</v>
      </c>
      <c r="EO34">
        <v>17</v>
      </c>
      <c r="EP34">
        <v>8</v>
      </c>
      <c r="EQ34">
        <v>5</v>
      </c>
    </row>
    <row r="35" spans="1:147" ht="12.75">
      <c r="A35" s="1">
        <v>3</v>
      </c>
      <c r="B35">
        <v>7</v>
      </c>
      <c r="C35">
        <v>7</v>
      </c>
      <c r="D35">
        <v>10</v>
      </c>
      <c r="E35">
        <v>13</v>
      </c>
      <c r="F35">
        <v>11</v>
      </c>
      <c r="G35">
        <v>9</v>
      </c>
      <c r="H35">
        <v>5</v>
      </c>
      <c r="I35">
        <v>4</v>
      </c>
      <c r="J35">
        <v>2</v>
      </c>
      <c r="K35">
        <v>2</v>
      </c>
      <c r="L35">
        <v>4</v>
      </c>
      <c r="M35">
        <v>4</v>
      </c>
      <c r="N35">
        <v>6</v>
      </c>
      <c r="O35">
        <v>5</v>
      </c>
      <c r="P35">
        <v>5</v>
      </c>
      <c r="Q35">
        <v>5</v>
      </c>
      <c r="R35">
        <v>5</v>
      </c>
      <c r="S35">
        <v>6</v>
      </c>
      <c r="T35">
        <v>12</v>
      </c>
      <c r="U35">
        <v>15</v>
      </c>
      <c r="V35">
        <v>20</v>
      </c>
      <c r="W35">
        <v>22</v>
      </c>
      <c r="X35">
        <v>23</v>
      </c>
      <c r="Y35">
        <v>27</v>
      </c>
      <c r="Z35">
        <v>32</v>
      </c>
      <c r="AA35">
        <v>37</v>
      </c>
      <c r="AB35">
        <v>33</v>
      </c>
      <c r="AC35">
        <v>29</v>
      </c>
      <c r="AD35">
        <v>24</v>
      </c>
      <c r="AE35">
        <v>20</v>
      </c>
      <c r="AF35">
        <v>14</v>
      </c>
      <c r="AG35">
        <v>17</v>
      </c>
      <c r="AH35">
        <v>13</v>
      </c>
      <c r="AI35">
        <v>10</v>
      </c>
      <c r="AJ35">
        <v>9</v>
      </c>
      <c r="AK35">
        <v>5</v>
      </c>
      <c r="AL35">
        <v>5</v>
      </c>
      <c r="AM35">
        <v>3</v>
      </c>
      <c r="AN35">
        <v>1</v>
      </c>
      <c r="AO35" s="24">
        <v>0</v>
      </c>
      <c r="AP35" s="24">
        <v>0</v>
      </c>
      <c r="AQ35">
        <v>3</v>
      </c>
      <c r="AR35">
        <v>3</v>
      </c>
      <c r="AS35">
        <v>4</v>
      </c>
      <c r="AT35">
        <v>5</v>
      </c>
      <c r="AU35">
        <v>6</v>
      </c>
      <c r="AV35">
        <v>8</v>
      </c>
      <c r="AW35">
        <v>5</v>
      </c>
      <c r="AX35">
        <v>4</v>
      </c>
      <c r="AY35">
        <v>2</v>
      </c>
      <c r="AZ35">
        <v>3</v>
      </c>
      <c r="BA35">
        <v>3</v>
      </c>
      <c r="BB35">
        <v>1</v>
      </c>
      <c r="BC35">
        <v>1</v>
      </c>
      <c r="BD35">
        <v>1</v>
      </c>
      <c r="BE35">
        <v>0</v>
      </c>
      <c r="BF35">
        <v>1</v>
      </c>
      <c r="BG35">
        <v>1</v>
      </c>
      <c r="BH35">
        <v>0</v>
      </c>
      <c r="BI35">
        <v>1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9</v>
      </c>
      <c r="BP35">
        <v>79</v>
      </c>
      <c r="BQ35">
        <v>73</v>
      </c>
      <c r="BR35">
        <v>25</v>
      </c>
      <c r="BS35">
        <v>22</v>
      </c>
      <c r="BT35">
        <v>35</v>
      </c>
      <c r="BU35">
        <v>98</v>
      </c>
      <c r="BV35">
        <v>68</v>
      </c>
      <c r="BW35">
        <v>82</v>
      </c>
      <c r="BX35">
        <v>83</v>
      </c>
      <c r="BY35">
        <v>75</v>
      </c>
      <c r="BZ35">
        <v>89</v>
      </c>
      <c r="CA35">
        <v>77</v>
      </c>
      <c r="CB35">
        <v>42</v>
      </c>
      <c r="CC35">
        <v>37</v>
      </c>
      <c r="CD35">
        <v>36</v>
      </c>
      <c r="CE35">
        <v>38</v>
      </c>
      <c r="CF35">
        <v>38</v>
      </c>
      <c r="CG35">
        <v>36</v>
      </c>
      <c r="CH35">
        <v>28</v>
      </c>
      <c r="CI35">
        <v>47</v>
      </c>
      <c r="CJ35">
        <v>40</v>
      </c>
      <c r="CK35">
        <v>54</v>
      </c>
      <c r="CL35">
        <v>38</v>
      </c>
      <c r="CM35">
        <v>39</v>
      </c>
      <c r="CN35">
        <v>57</v>
      </c>
      <c r="CO35">
        <v>33</v>
      </c>
      <c r="CP35">
        <v>36</v>
      </c>
      <c r="CQ35">
        <v>38</v>
      </c>
      <c r="CR35">
        <v>54</v>
      </c>
      <c r="CS35">
        <v>50</v>
      </c>
      <c r="CT35">
        <v>54</v>
      </c>
      <c r="CU35">
        <v>48</v>
      </c>
      <c r="CV35">
        <v>45</v>
      </c>
      <c r="CW35">
        <v>48</v>
      </c>
      <c r="CX35">
        <v>48</v>
      </c>
      <c r="CY35">
        <v>62</v>
      </c>
      <c r="CZ35">
        <v>72</v>
      </c>
      <c r="DA35">
        <v>110</v>
      </c>
      <c r="DB35">
        <v>102</v>
      </c>
      <c r="DC35">
        <v>43</v>
      </c>
      <c r="DD35">
        <v>36</v>
      </c>
      <c r="DE35">
        <v>32</v>
      </c>
      <c r="DF35">
        <v>32</v>
      </c>
      <c r="DG35">
        <v>26</v>
      </c>
      <c r="DH35">
        <v>25</v>
      </c>
      <c r="DI35">
        <v>30</v>
      </c>
      <c r="DJ35">
        <v>33</v>
      </c>
      <c r="DK35">
        <v>25</v>
      </c>
      <c r="DL35">
        <v>30</v>
      </c>
      <c r="DM35">
        <v>31</v>
      </c>
      <c r="DN35">
        <v>36</v>
      </c>
      <c r="DO35">
        <v>26</v>
      </c>
      <c r="DP35">
        <v>29</v>
      </c>
      <c r="DQ35">
        <v>31</v>
      </c>
      <c r="DR35">
        <v>6</v>
      </c>
      <c r="DS35">
        <v>2</v>
      </c>
      <c r="DT35">
        <v>1</v>
      </c>
      <c r="DU35">
        <v>6</v>
      </c>
      <c r="DV35">
        <v>4</v>
      </c>
      <c r="DW35">
        <v>4</v>
      </c>
      <c r="DX35">
        <v>3</v>
      </c>
      <c r="DY35">
        <v>3</v>
      </c>
      <c r="DZ35">
        <v>3</v>
      </c>
      <c r="EA35">
        <v>2</v>
      </c>
      <c r="EB35">
        <v>2</v>
      </c>
      <c r="EC35">
        <v>1</v>
      </c>
      <c r="ED35">
        <v>1</v>
      </c>
      <c r="EE35">
        <v>12</v>
      </c>
      <c r="EF35">
        <v>14</v>
      </c>
      <c r="EG35">
        <v>14</v>
      </c>
      <c r="EH35">
        <v>14</v>
      </c>
      <c r="EI35">
        <v>15</v>
      </c>
      <c r="EJ35">
        <v>23</v>
      </c>
      <c r="EK35">
        <v>30</v>
      </c>
      <c r="EL35">
        <v>22</v>
      </c>
      <c r="EM35">
        <v>31</v>
      </c>
      <c r="EN35">
        <v>24</v>
      </c>
      <c r="EO35">
        <v>26</v>
      </c>
      <c r="EP35">
        <v>24</v>
      </c>
      <c r="EQ35">
        <v>24</v>
      </c>
    </row>
    <row r="36" spans="1:147" ht="12.75">
      <c r="A36" s="1">
        <v>4</v>
      </c>
      <c r="B36">
        <v>66</v>
      </c>
      <c r="C36">
        <v>61</v>
      </c>
      <c r="D36">
        <v>61</v>
      </c>
      <c r="E36">
        <v>50</v>
      </c>
      <c r="F36">
        <v>78</v>
      </c>
      <c r="G36">
        <v>102</v>
      </c>
      <c r="H36">
        <v>74</v>
      </c>
      <c r="I36">
        <v>76</v>
      </c>
      <c r="J36">
        <v>65</v>
      </c>
      <c r="K36">
        <v>73</v>
      </c>
      <c r="L36">
        <v>76</v>
      </c>
      <c r="M36">
        <v>75</v>
      </c>
      <c r="N36">
        <v>69</v>
      </c>
      <c r="O36">
        <v>84</v>
      </c>
      <c r="P36">
        <v>85</v>
      </c>
      <c r="Q36">
        <v>117</v>
      </c>
      <c r="R36">
        <v>117</v>
      </c>
      <c r="S36">
        <v>175</v>
      </c>
      <c r="T36">
        <v>176</v>
      </c>
      <c r="U36">
        <v>144</v>
      </c>
      <c r="V36">
        <v>119</v>
      </c>
      <c r="W36">
        <v>125</v>
      </c>
      <c r="X36">
        <v>133</v>
      </c>
      <c r="Y36">
        <v>138</v>
      </c>
      <c r="Z36">
        <v>165</v>
      </c>
      <c r="AA36">
        <v>202</v>
      </c>
      <c r="AB36">
        <v>190</v>
      </c>
      <c r="AC36">
        <v>197</v>
      </c>
      <c r="AD36">
        <v>186</v>
      </c>
      <c r="AE36">
        <v>207</v>
      </c>
      <c r="AF36">
        <v>224</v>
      </c>
      <c r="AG36">
        <v>220</v>
      </c>
      <c r="AH36">
        <v>214</v>
      </c>
      <c r="AI36">
        <v>234</v>
      </c>
      <c r="AJ36">
        <v>234</v>
      </c>
      <c r="AK36">
        <v>219</v>
      </c>
      <c r="AL36">
        <v>218</v>
      </c>
      <c r="AM36">
        <v>232</v>
      </c>
      <c r="AN36">
        <v>207</v>
      </c>
      <c r="AO36" s="24">
        <v>210</v>
      </c>
      <c r="AP36" s="24">
        <v>163</v>
      </c>
      <c r="AQ36">
        <v>131</v>
      </c>
      <c r="AR36">
        <v>111</v>
      </c>
      <c r="AS36">
        <v>87</v>
      </c>
      <c r="AT36">
        <v>102</v>
      </c>
      <c r="AU36">
        <v>120</v>
      </c>
      <c r="AV36">
        <v>133</v>
      </c>
      <c r="AW36" s="28">
        <v>163</v>
      </c>
      <c r="AX36">
        <v>196</v>
      </c>
      <c r="AY36">
        <v>217</v>
      </c>
      <c r="AZ36">
        <v>240</v>
      </c>
      <c r="BA36">
        <v>242</v>
      </c>
      <c r="BB36">
        <v>230</v>
      </c>
      <c r="BC36">
        <v>232</v>
      </c>
      <c r="BD36">
        <v>225</v>
      </c>
      <c r="BE36">
        <v>194</v>
      </c>
      <c r="BF36">
        <v>206</v>
      </c>
      <c r="BG36">
        <v>198</v>
      </c>
      <c r="BH36">
        <v>180</v>
      </c>
      <c r="BI36">
        <v>173</v>
      </c>
      <c r="BJ36">
        <v>167</v>
      </c>
      <c r="BK36">
        <v>172</v>
      </c>
      <c r="BL36">
        <v>158</v>
      </c>
      <c r="BM36">
        <v>137</v>
      </c>
      <c r="BN36">
        <v>156</v>
      </c>
      <c r="BO36">
        <v>152</v>
      </c>
      <c r="BP36">
        <v>171</v>
      </c>
      <c r="BQ36">
        <v>141</v>
      </c>
      <c r="BR36">
        <v>100</v>
      </c>
      <c r="BS36">
        <v>62</v>
      </c>
      <c r="BT36">
        <v>110</v>
      </c>
      <c r="BU36">
        <v>268</v>
      </c>
      <c r="BV36">
        <v>213</v>
      </c>
      <c r="BW36">
        <v>306</v>
      </c>
      <c r="BX36">
        <v>326</v>
      </c>
      <c r="BY36">
        <v>208</v>
      </c>
      <c r="BZ36">
        <v>223</v>
      </c>
      <c r="CA36">
        <v>235</v>
      </c>
      <c r="CB36">
        <v>76</v>
      </c>
      <c r="CC36">
        <v>72</v>
      </c>
      <c r="CD36">
        <v>82</v>
      </c>
      <c r="CE36">
        <v>81</v>
      </c>
      <c r="CF36">
        <v>109</v>
      </c>
      <c r="CG36">
        <v>106</v>
      </c>
      <c r="CH36">
        <v>81</v>
      </c>
      <c r="CI36">
        <v>92</v>
      </c>
      <c r="CJ36">
        <v>90</v>
      </c>
      <c r="CK36">
        <v>67</v>
      </c>
      <c r="CL36">
        <v>85</v>
      </c>
      <c r="CM36">
        <v>59</v>
      </c>
      <c r="CN36">
        <v>106</v>
      </c>
      <c r="CO36">
        <v>114</v>
      </c>
      <c r="CP36">
        <v>82</v>
      </c>
      <c r="CQ36">
        <v>105</v>
      </c>
      <c r="CR36">
        <v>95</v>
      </c>
      <c r="CS36">
        <v>92</v>
      </c>
      <c r="CT36">
        <v>76</v>
      </c>
      <c r="CU36">
        <v>72</v>
      </c>
      <c r="CV36">
        <v>95</v>
      </c>
      <c r="CW36">
        <v>71</v>
      </c>
      <c r="CX36">
        <v>67</v>
      </c>
      <c r="CY36">
        <v>58</v>
      </c>
      <c r="CZ36">
        <v>61</v>
      </c>
      <c r="DA36">
        <v>34</v>
      </c>
      <c r="DB36">
        <v>47</v>
      </c>
      <c r="DC36">
        <v>43</v>
      </c>
      <c r="DD36">
        <v>42</v>
      </c>
      <c r="DE36">
        <v>46</v>
      </c>
      <c r="DF36">
        <v>41</v>
      </c>
      <c r="DG36">
        <v>32</v>
      </c>
      <c r="DH36">
        <v>33</v>
      </c>
      <c r="DI36">
        <v>33</v>
      </c>
      <c r="DJ36">
        <v>36</v>
      </c>
      <c r="DK36">
        <v>30</v>
      </c>
      <c r="DL36">
        <v>47</v>
      </c>
      <c r="DM36">
        <v>40</v>
      </c>
      <c r="DN36">
        <v>31</v>
      </c>
      <c r="DO36">
        <v>26</v>
      </c>
      <c r="DP36">
        <v>36</v>
      </c>
      <c r="DQ36">
        <v>39</v>
      </c>
      <c r="DR36">
        <v>13</v>
      </c>
      <c r="DS36">
        <v>12</v>
      </c>
      <c r="DT36">
        <v>14</v>
      </c>
      <c r="DU36">
        <v>24</v>
      </c>
      <c r="DV36">
        <v>5</v>
      </c>
      <c r="DW36">
        <v>4</v>
      </c>
      <c r="DX36">
        <v>4</v>
      </c>
      <c r="DY36">
        <v>3</v>
      </c>
      <c r="DZ36">
        <v>0</v>
      </c>
      <c r="EA36">
        <v>0</v>
      </c>
      <c r="EB36">
        <v>0</v>
      </c>
      <c r="EC36">
        <v>1</v>
      </c>
      <c r="ED36">
        <v>0</v>
      </c>
      <c r="EE36">
        <v>3</v>
      </c>
      <c r="EF36">
        <v>8</v>
      </c>
      <c r="EG36">
        <v>13</v>
      </c>
      <c r="EH36">
        <v>22</v>
      </c>
      <c r="EI36">
        <v>17</v>
      </c>
      <c r="EJ36">
        <v>25</v>
      </c>
      <c r="EK36">
        <v>32</v>
      </c>
      <c r="EL36">
        <v>26</v>
      </c>
      <c r="EM36">
        <v>17</v>
      </c>
      <c r="EN36">
        <v>10</v>
      </c>
      <c r="EO36">
        <v>11</v>
      </c>
      <c r="EP36">
        <v>18</v>
      </c>
      <c r="EQ36">
        <v>12</v>
      </c>
    </row>
    <row r="37" spans="1:147" ht="12.75">
      <c r="A37" s="1">
        <v>5</v>
      </c>
      <c r="G37">
        <v>3</v>
      </c>
      <c r="H37">
        <v>41</v>
      </c>
      <c r="I37">
        <v>53</v>
      </c>
      <c r="J37">
        <v>54</v>
      </c>
      <c r="K37">
        <v>71</v>
      </c>
      <c r="L37">
        <v>59</v>
      </c>
      <c r="M37">
        <v>57</v>
      </c>
      <c r="N37">
        <v>49</v>
      </c>
      <c r="O37">
        <v>56</v>
      </c>
      <c r="P37">
        <v>56</v>
      </c>
      <c r="Q37">
        <v>56</v>
      </c>
      <c r="R37">
        <v>56</v>
      </c>
      <c r="S37">
        <v>51</v>
      </c>
      <c r="T37">
        <v>53</v>
      </c>
      <c r="U37">
        <v>47</v>
      </c>
      <c r="V37">
        <v>54</v>
      </c>
      <c r="W37">
        <v>65</v>
      </c>
      <c r="X37">
        <v>57</v>
      </c>
      <c r="Y37">
        <v>68</v>
      </c>
      <c r="Z37">
        <v>73</v>
      </c>
      <c r="AA37">
        <v>136</v>
      </c>
      <c r="AB37">
        <v>153</v>
      </c>
      <c r="AC37">
        <v>172</v>
      </c>
      <c r="AD37">
        <v>183</v>
      </c>
      <c r="AE37">
        <v>205</v>
      </c>
      <c r="AF37">
        <v>235</v>
      </c>
      <c r="AG37">
        <v>277</v>
      </c>
      <c r="AH37">
        <v>273</v>
      </c>
      <c r="AI37">
        <v>266</v>
      </c>
      <c r="AJ37">
        <v>236</v>
      </c>
      <c r="AK37">
        <v>219</v>
      </c>
      <c r="AL37">
        <v>210</v>
      </c>
      <c r="AM37">
        <v>226</v>
      </c>
      <c r="AN37">
        <v>229</v>
      </c>
      <c r="AO37" s="24">
        <v>255</v>
      </c>
      <c r="AP37" s="24">
        <v>248</v>
      </c>
      <c r="AQ37">
        <v>262</v>
      </c>
      <c r="AR37">
        <v>267</v>
      </c>
      <c r="AS37">
        <v>255</v>
      </c>
      <c r="AT37">
        <v>258</v>
      </c>
      <c r="AU37">
        <v>267</v>
      </c>
      <c r="AV37">
        <v>259</v>
      </c>
      <c r="AW37">
        <v>240</v>
      </c>
      <c r="AX37">
        <v>229</v>
      </c>
      <c r="AY37">
        <v>259</v>
      </c>
      <c r="AZ37">
        <v>268</v>
      </c>
      <c r="BA37">
        <v>267</v>
      </c>
      <c r="BB37">
        <v>288</v>
      </c>
      <c r="BC37">
        <v>287</v>
      </c>
      <c r="BD37">
        <v>268</v>
      </c>
      <c r="BE37">
        <v>263</v>
      </c>
      <c r="BF37">
        <v>262</v>
      </c>
      <c r="BG37">
        <v>244</v>
      </c>
      <c r="BH37">
        <v>230</v>
      </c>
      <c r="BI37">
        <v>238</v>
      </c>
      <c r="BJ37">
        <v>261</v>
      </c>
      <c r="BK37">
        <v>250</v>
      </c>
      <c r="BL37">
        <v>253</v>
      </c>
      <c r="BM37">
        <v>241</v>
      </c>
      <c r="BN37">
        <v>230</v>
      </c>
      <c r="BO37">
        <v>221</v>
      </c>
      <c r="BP37">
        <v>256</v>
      </c>
      <c r="BQ37">
        <v>229</v>
      </c>
      <c r="BR37">
        <v>161</v>
      </c>
      <c r="BS37">
        <v>54</v>
      </c>
      <c r="BT37">
        <v>309</v>
      </c>
      <c r="BU37">
        <v>368</v>
      </c>
      <c r="BV37">
        <v>500</v>
      </c>
      <c r="BW37">
        <v>709</v>
      </c>
      <c r="BX37">
        <v>726</v>
      </c>
      <c r="BY37">
        <v>807</v>
      </c>
      <c r="BZ37">
        <v>712</v>
      </c>
      <c r="CA37">
        <v>319</v>
      </c>
      <c r="CB37">
        <v>136</v>
      </c>
      <c r="CC37">
        <v>136</v>
      </c>
      <c r="CD37">
        <v>144</v>
      </c>
      <c r="CE37">
        <v>120</v>
      </c>
      <c r="CF37">
        <v>181</v>
      </c>
      <c r="CG37">
        <v>327</v>
      </c>
      <c r="CH37">
        <v>239</v>
      </c>
      <c r="CI37">
        <v>250</v>
      </c>
      <c r="CJ37">
        <v>255</v>
      </c>
      <c r="CK37">
        <v>240</v>
      </c>
      <c r="CL37">
        <v>222</v>
      </c>
      <c r="CM37">
        <v>149</v>
      </c>
      <c r="CN37">
        <v>221</v>
      </c>
      <c r="CO37">
        <v>197</v>
      </c>
      <c r="CP37">
        <v>173</v>
      </c>
      <c r="CQ37">
        <v>133</v>
      </c>
      <c r="CR37">
        <v>141</v>
      </c>
      <c r="CS37">
        <v>147</v>
      </c>
      <c r="CT37">
        <v>155</v>
      </c>
      <c r="CU37">
        <v>118</v>
      </c>
      <c r="CV37">
        <v>121</v>
      </c>
      <c r="CW37">
        <v>138</v>
      </c>
      <c r="CX37">
        <v>140</v>
      </c>
      <c r="CY37">
        <v>157</v>
      </c>
      <c r="CZ37">
        <v>158</v>
      </c>
      <c r="DA37">
        <v>130</v>
      </c>
      <c r="DB37">
        <v>100</v>
      </c>
      <c r="DC37">
        <v>122</v>
      </c>
      <c r="DD37">
        <v>122</v>
      </c>
      <c r="DE37">
        <v>129</v>
      </c>
      <c r="DF37">
        <v>137</v>
      </c>
      <c r="DG37">
        <v>133</v>
      </c>
      <c r="DH37">
        <v>122</v>
      </c>
      <c r="DI37">
        <v>120</v>
      </c>
      <c r="DJ37">
        <v>113</v>
      </c>
      <c r="DK37">
        <v>108</v>
      </c>
      <c r="DL37">
        <v>115</v>
      </c>
      <c r="DM37">
        <v>129</v>
      </c>
      <c r="DN37">
        <v>135</v>
      </c>
      <c r="DO37">
        <v>90</v>
      </c>
      <c r="DP37">
        <v>110</v>
      </c>
      <c r="DQ37">
        <v>95</v>
      </c>
      <c r="DR37">
        <v>77</v>
      </c>
      <c r="DS37">
        <v>73</v>
      </c>
      <c r="DT37">
        <v>71</v>
      </c>
      <c r="DU37">
        <v>75</v>
      </c>
      <c r="DV37">
        <v>75</v>
      </c>
      <c r="DW37">
        <v>71</v>
      </c>
      <c r="DX37">
        <v>61</v>
      </c>
      <c r="DY37">
        <v>60</v>
      </c>
      <c r="DZ37">
        <v>49</v>
      </c>
      <c r="EA37">
        <v>38</v>
      </c>
      <c r="EB37">
        <v>35</v>
      </c>
      <c r="EC37">
        <v>30</v>
      </c>
      <c r="ED37">
        <v>26</v>
      </c>
      <c r="EE37">
        <v>24</v>
      </c>
      <c r="EF37">
        <v>25</v>
      </c>
      <c r="EG37">
        <v>26</v>
      </c>
      <c r="EH37">
        <v>31</v>
      </c>
      <c r="EI37">
        <v>41</v>
      </c>
      <c r="EJ37">
        <v>51</v>
      </c>
      <c r="EK37">
        <v>68</v>
      </c>
      <c r="EL37">
        <v>62</v>
      </c>
      <c r="EM37">
        <v>53</v>
      </c>
      <c r="EN37">
        <v>59</v>
      </c>
      <c r="EO37">
        <v>56</v>
      </c>
      <c r="EP37">
        <v>66</v>
      </c>
      <c r="EQ37">
        <v>75</v>
      </c>
    </row>
    <row r="38" spans="1:147" ht="12.75">
      <c r="A38" s="1">
        <v>6</v>
      </c>
      <c r="AO38" s="24">
        <v>0</v>
      </c>
      <c r="AP38" s="24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2</v>
      </c>
      <c r="BS38">
        <v>10</v>
      </c>
      <c r="BT38">
        <v>42</v>
      </c>
      <c r="BU38">
        <v>80</v>
      </c>
      <c r="BV38">
        <v>49</v>
      </c>
      <c r="BW38">
        <v>45</v>
      </c>
      <c r="BX38">
        <v>51</v>
      </c>
      <c r="BY38">
        <v>37</v>
      </c>
      <c r="BZ38">
        <v>39</v>
      </c>
      <c r="CA38">
        <v>49</v>
      </c>
      <c r="CB38">
        <v>36</v>
      </c>
      <c r="CC38">
        <v>28</v>
      </c>
      <c r="CD38">
        <v>23</v>
      </c>
      <c r="CE38">
        <v>24</v>
      </c>
      <c r="CF38">
        <v>24</v>
      </c>
      <c r="CG38">
        <v>39</v>
      </c>
      <c r="CH38">
        <v>37</v>
      </c>
      <c r="CI38">
        <v>41</v>
      </c>
      <c r="CJ38">
        <v>41</v>
      </c>
      <c r="CK38">
        <v>36</v>
      </c>
      <c r="CL38">
        <v>42</v>
      </c>
      <c r="CM38">
        <v>37</v>
      </c>
      <c r="CN38">
        <v>57</v>
      </c>
      <c r="CO38">
        <v>48</v>
      </c>
      <c r="CP38">
        <v>39</v>
      </c>
      <c r="CQ38">
        <v>40</v>
      </c>
      <c r="CR38">
        <v>37</v>
      </c>
      <c r="CS38">
        <v>36</v>
      </c>
      <c r="CT38">
        <v>36</v>
      </c>
      <c r="CU38">
        <v>29</v>
      </c>
      <c r="CV38">
        <v>23</v>
      </c>
      <c r="CW38">
        <v>31</v>
      </c>
      <c r="CX38">
        <v>26</v>
      </c>
      <c r="CY38">
        <v>18</v>
      </c>
      <c r="CZ38">
        <v>18</v>
      </c>
      <c r="DA38">
        <v>12</v>
      </c>
      <c r="DB38">
        <v>17</v>
      </c>
      <c r="DC38">
        <v>16</v>
      </c>
      <c r="DD38">
        <v>21</v>
      </c>
      <c r="DE38">
        <v>22</v>
      </c>
      <c r="DF38">
        <v>18</v>
      </c>
      <c r="DG38">
        <v>13</v>
      </c>
      <c r="DH38">
        <v>13</v>
      </c>
      <c r="DI38">
        <v>16</v>
      </c>
      <c r="DJ38">
        <v>19</v>
      </c>
      <c r="DK38">
        <v>7</v>
      </c>
      <c r="DL38">
        <v>17</v>
      </c>
      <c r="DM38">
        <v>20</v>
      </c>
      <c r="DN38">
        <v>19</v>
      </c>
      <c r="DO38">
        <v>18</v>
      </c>
      <c r="DP38">
        <v>17</v>
      </c>
      <c r="DQ38">
        <v>13</v>
      </c>
      <c r="DR38">
        <v>4</v>
      </c>
      <c r="DS38">
        <v>3</v>
      </c>
      <c r="DT38">
        <v>3</v>
      </c>
      <c r="DU38">
        <v>6</v>
      </c>
      <c r="DV38">
        <v>7</v>
      </c>
      <c r="DW38">
        <v>6</v>
      </c>
      <c r="DX38">
        <v>5</v>
      </c>
      <c r="DY38">
        <v>4</v>
      </c>
      <c r="DZ38">
        <v>4</v>
      </c>
      <c r="EA38">
        <v>3</v>
      </c>
      <c r="EB38">
        <v>3</v>
      </c>
      <c r="EC38">
        <v>1</v>
      </c>
      <c r="ED38">
        <v>0</v>
      </c>
      <c r="EE38">
        <v>0</v>
      </c>
      <c r="EF38">
        <v>5</v>
      </c>
      <c r="EG38">
        <v>6</v>
      </c>
      <c r="EH38">
        <v>2</v>
      </c>
      <c r="EI38">
        <v>2</v>
      </c>
      <c r="EJ38">
        <v>4</v>
      </c>
      <c r="EK38">
        <v>10</v>
      </c>
      <c r="EL38">
        <v>10</v>
      </c>
      <c r="EM38">
        <v>7</v>
      </c>
      <c r="EN38">
        <v>10</v>
      </c>
      <c r="EO38">
        <v>16</v>
      </c>
      <c r="EP38">
        <v>21</v>
      </c>
      <c r="EQ38">
        <v>11</v>
      </c>
    </row>
    <row r="39" spans="1:147" ht="12.75">
      <c r="A39" s="1">
        <v>7</v>
      </c>
      <c r="Q39">
        <v>1</v>
      </c>
      <c r="R39">
        <v>1</v>
      </c>
      <c r="Z39">
        <v>1</v>
      </c>
      <c r="AA39">
        <v>1</v>
      </c>
      <c r="AB39">
        <v>1</v>
      </c>
      <c r="AO39" s="24">
        <v>0</v>
      </c>
      <c r="AP39" s="24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5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7</v>
      </c>
      <c r="BQ39">
        <v>7</v>
      </c>
      <c r="BR39">
        <v>8</v>
      </c>
      <c r="BS39">
        <v>11</v>
      </c>
      <c r="BT39">
        <v>23</v>
      </c>
      <c r="BU39">
        <v>54</v>
      </c>
      <c r="BV39">
        <v>49</v>
      </c>
      <c r="BW39">
        <v>79</v>
      </c>
      <c r="BX39">
        <v>71</v>
      </c>
      <c r="BY39">
        <v>65</v>
      </c>
      <c r="BZ39">
        <v>53</v>
      </c>
      <c r="CA39">
        <v>44</v>
      </c>
      <c r="CB39">
        <v>22</v>
      </c>
      <c r="CC39">
        <v>30</v>
      </c>
      <c r="CD39">
        <v>19</v>
      </c>
      <c r="CE39">
        <v>31</v>
      </c>
      <c r="CF39">
        <v>38</v>
      </c>
      <c r="CG39">
        <v>46</v>
      </c>
      <c r="CH39">
        <v>51</v>
      </c>
      <c r="CI39">
        <v>56</v>
      </c>
      <c r="CJ39">
        <v>47</v>
      </c>
      <c r="CK39">
        <v>55</v>
      </c>
      <c r="CL39">
        <v>81</v>
      </c>
      <c r="CM39">
        <v>54</v>
      </c>
      <c r="CN39">
        <v>49</v>
      </c>
      <c r="CO39">
        <v>45</v>
      </c>
      <c r="CP39">
        <v>19</v>
      </c>
      <c r="CQ39">
        <v>35</v>
      </c>
      <c r="CR39">
        <v>41</v>
      </c>
      <c r="CS39">
        <v>47</v>
      </c>
      <c r="CT39">
        <v>41</v>
      </c>
      <c r="CU39">
        <v>35</v>
      </c>
      <c r="CV39">
        <v>37</v>
      </c>
      <c r="CW39">
        <v>29</v>
      </c>
      <c r="CX39">
        <v>23</v>
      </c>
      <c r="CY39">
        <v>30</v>
      </c>
      <c r="CZ39">
        <v>34</v>
      </c>
      <c r="DA39">
        <v>39</v>
      </c>
      <c r="DB39">
        <v>35</v>
      </c>
      <c r="DC39">
        <v>39</v>
      </c>
      <c r="DD39">
        <v>35</v>
      </c>
      <c r="DE39">
        <v>34</v>
      </c>
      <c r="DF39">
        <v>28</v>
      </c>
      <c r="DG39">
        <v>21</v>
      </c>
      <c r="DH39">
        <v>19</v>
      </c>
      <c r="DI39">
        <v>28</v>
      </c>
      <c r="DJ39">
        <v>18</v>
      </c>
      <c r="DK39">
        <v>18</v>
      </c>
      <c r="DL39">
        <v>30</v>
      </c>
      <c r="DM39">
        <v>10</v>
      </c>
      <c r="DN39">
        <v>17</v>
      </c>
      <c r="DO39">
        <v>23</v>
      </c>
      <c r="DP39">
        <v>24</v>
      </c>
      <c r="DQ39">
        <v>18</v>
      </c>
      <c r="DR39">
        <v>12</v>
      </c>
      <c r="DS39">
        <v>11</v>
      </c>
      <c r="DT39">
        <v>10</v>
      </c>
      <c r="DU39">
        <v>9</v>
      </c>
      <c r="DV39">
        <v>7</v>
      </c>
      <c r="DW39">
        <v>7</v>
      </c>
      <c r="DX39">
        <v>7</v>
      </c>
      <c r="DY39">
        <v>6</v>
      </c>
      <c r="DZ39">
        <v>7</v>
      </c>
      <c r="EA39">
        <v>4</v>
      </c>
      <c r="EB39">
        <v>4</v>
      </c>
      <c r="EC39">
        <v>4</v>
      </c>
      <c r="ED39">
        <v>4</v>
      </c>
      <c r="EE39">
        <v>5</v>
      </c>
      <c r="EF39">
        <v>9</v>
      </c>
      <c r="EG39">
        <v>15</v>
      </c>
      <c r="EH39">
        <v>16</v>
      </c>
      <c r="EI39">
        <v>26</v>
      </c>
      <c r="EJ39">
        <v>34</v>
      </c>
      <c r="EK39">
        <v>41</v>
      </c>
      <c r="EL39">
        <v>34</v>
      </c>
      <c r="EM39">
        <v>39</v>
      </c>
      <c r="EN39">
        <v>28</v>
      </c>
      <c r="EO39">
        <v>24</v>
      </c>
      <c r="EP39">
        <v>21</v>
      </c>
      <c r="EQ39">
        <v>21</v>
      </c>
    </row>
    <row r="40" spans="1:147" ht="12.75">
      <c r="A40" s="1">
        <v>8</v>
      </c>
      <c r="B40">
        <v>140</v>
      </c>
      <c r="C40">
        <v>124</v>
      </c>
      <c r="D40">
        <v>108</v>
      </c>
      <c r="E40">
        <v>104</v>
      </c>
      <c r="F40">
        <v>105</v>
      </c>
      <c r="G40">
        <v>100</v>
      </c>
      <c r="H40">
        <v>109</v>
      </c>
      <c r="I40">
        <v>123</v>
      </c>
      <c r="J40">
        <v>105</v>
      </c>
      <c r="K40">
        <v>107</v>
      </c>
      <c r="L40">
        <v>108</v>
      </c>
      <c r="M40">
        <v>103</v>
      </c>
      <c r="N40">
        <v>85</v>
      </c>
      <c r="O40">
        <v>75</v>
      </c>
      <c r="P40">
        <v>73</v>
      </c>
      <c r="Q40">
        <v>77</v>
      </c>
      <c r="R40">
        <v>77</v>
      </c>
      <c r="S40">
        <v>87</v>
      </c>
      <c r="T40">
        <v>137</v>
      </c>
      <c r="U40">
        <v>160</v>
      </c>
      <c r="V40">
        <v>172</v>
      </c>
      <c r="W40">
        <v>268</v>
      </c>
      <c r="X40">
        <v>290</v>
      </c>
      <c r="Y40">
        <v>303</v>
      </c>
      <c r="Z40">
        <v>308</v>
      </c>
      <c r="AA40">
        <v>272</v>
      </c>
      <c r="AB40">
        <v>287</v>
      </c>
      <c r="AC40">
        <v>282</v>
      </c>
      <c r="AD40">
        <v>288</v>
      </c>
      <c r="AE40">
        <v>277</v>
      </c>
      <c r="AF40">
        <v>321</v>
      </c>
      <c r="AG40">
        <v>286</v>
      </c>
      <c r="AH40">
        <v>299</v>
      </c>
      <c r="AI40">
        <v>338</v>
      </c>
      <c r="AJ40">
        <v>368</v>
      </c>
      <c r="AK40">
        <v>377</v>
      </c>
      <c r="AL40">
        <v>357</v>
      </c>
      <c r="AM40">
        <v>365</v>
      </c>
      <c r="AN40">
        <v>377</v>
      </c>
      <c r="AO40" s="24">
        <v>408</v>
      </c>
      <c r="AP40" s="24">
        <v>426</v>
      </c>
      <c r="AQ40">
        <v>431</v>
      </c>
      <c r="AR40">
        <v>476</v>
      </c>
      <c r="AS40">
        <v>449</v>
      </c>
      <c r="AT40">
        <v>465</v>
      </c>
      <c r="AU40">
        <v>458</v>
      </c>
      <c r="AV40">
        <v>436</v>
      </c>
      <c r="AW40">
        <v>444</v>
      </c>
      <c r="AX40">
        <v>437</v>
      </c>
      <c r="AY40">
        <v>425</v>
      </c>
      <c r="AZ40">
        <v>421</v>
      </c>
      <c r="BA40">
        <v>426</v>
      </c>
      <c r="BB40">
        <v>465</v>
      </c>
      <c r="BC40">
        <v>448</v>
      </c>
      <c r="BD40">
        <v>454</v>
      </c>
      <c r="BE40">
        <v>419</v>
      </c>
      <c r="BF40">
        <v>408</v>
      </c>
      <c r="BG40">
        <v>417</v>
      </c>
      <c r="BH40">
        <v>376</v>
      </c>
      <c r="BI40">
        <v>359</v>
      </c>
      <c r="BJ40">
        <v>320</v>
      </c>
      <c r="BK40">
        <v>300</v>
      </c>
      <c r="BL40">
        <v>267</v>
      </c>
      <c r="BM40">
        <v>241</v>
      </c>
      <c r="BN40">
        <v>214</v>
      </c>
      <c r="BO40">
        <v>212</v>
      </c>
      <c r="BP40">
        <v>350</v>
      </c>
      <c r="BQ40">
        <v>309</v>
      </c>
      <c r="BR40">
        <v>150</v>
      </c>
      <c r="BS40">
        <v>232</v>
      </c>
      <c r="BT40">
        <v>444</v>
      </c>
      <c r="BU40">
        <v>1502</v>
      </c>
      <c r="BV40">
        <v>1139</v>
      </c>
      <c r="BW40">
        <v>2044</v>
      </c>
      <c r="BX40">
        <v>2101</v>
      </c>
      <c r="BY40">
        <v>2050</v>
      </c>
      <c r="BZ40">
        <v>2379</v>
      </c>
      <c r="CA40">
        <v>1504</v>
      </c>
      <c r="CB40">
        <v>491</v>
      </c>
      <c r="CC40">
        <v>410</v>
      </c>
      <c r="CD40">
        <v>547</v>
      </c>
      <c r="CE40">
        <v>488</v>
      </c>
      <c r="CF40">
        <v>397</v>
      </c>
      <c r="CG40">
        <v>823</v>
      </c>
      <c r="CH40">
        <v>684</v>
      </c>
      <c r="CI40">
        <v>663</v>
      </c>
      <c r="CJ40">
        <v>654</v>
      </c>
      <c r="CK40">
        <v>629</v>
      </c>
      <c r="CL40">
        <v>555</v>
      </c>
      <c r="CM40">
        <v>299</v>
      </c>
      <c r="CN40">
        <v>400</v>
      </c>
      <c r="CO40">
        <v>738</v>
      </c>
      <c r="CP40">
        <v>297</v>
      </c>
      <c r="CQ40">
        <v>326</v>
      </c>
      <c r="CR40">
        <v>367</v>
      </c>
      <c r="CS40">
        <v>422</v>
      </c>
      <c r="CT40">
        <v>365</v>
      </c>
      <c r="CU40">
        <v>329</v>
      </c>
      <c r="CV40">
        <v>275</v>
      </c>
      <c r="CW40">
        <v>322</v>
      </c>
      <c r="CX40">
        <v>341</v>
      </c>
      <c r="CY40">
        <v>254</v>
      </c>
      <c r="CZ40">
        <v>285</v>
      </c>
      <c r="DA40">
        <v>322</v>
      </c>
      <c r="DB40">
        <v>251</v>
      </c>
      <c r="DC40">
        <v>232</v>
      </c>
      <c r="DD40">
        <v>248</v>
      </c>
      <c r="DE40">
        <v>275</v>
      </c>
      <c r="DF40">
        <v>268</v>
      </c>
      <c r="DG40">
        <v>219</v>
      </c>
      <c r="DH40">
        <v>233</v>
      </c>
      <c r="DI40">
        <v>291</v>
      </c>
      <c r="DJ40">
        <v>223</v>
      </c>
      <c r="DK40">
        <v>194</v>
      </c>
      <c r="DL40">
        <v>276</v>
      </c>
      <c r="DM40">
        <v>235</v>
      </c>
      <c r="DN40">
        <v>247</v>
      </c>
      <c r="DO40">
        <v>206</v>
      </c>
      <c r="DP40">
        <v>183</v>
      </c>
      <c r="DQ40">
        <v>180</v>
      </c>
      <c r="DR40">
        <v>173</v>
      </c>
      <c r="DS40">
        <v>107</v>
      </c>
      <c r="DT40">
        <v>101</v>
      </c>
      <c r="DU40">
        <v>217</v>
      </c>
      <c r="DV40">
        <v>229</v>
      </c>
      <c r="DW40">
        <v>227</v>
      </c>
      <c r="DX40">
        <v>221</v>
      </c>
      <c r="DY40">
        <v>184</v>
      </c>
      <c r="DZ40">
        <v>129</v>
      </c>
      <c r="EA40">
        <v>85</v>
      </c>
      <c r="EB40">
        <v>60</v>
      </c>
      <c r="EC40">
        <v>39</v>
      </c>
      <c r="ED40">
        <v>29</v>
      </c>
      <c r="EE40">
        <v>29</v>
      </c>
      <c r="EF40">
        <v>41</v>
      </c>
      <c r="EG40">
        <v>73</v>
      </c>
      <c r="EH40">
        <v>80</v>
      </c>
      <c r="EI40">
        <v>87</v>
      </c>
      <c r="EJ40">
        <v>119</v>
      </c>
      <c r="EK40">
        <v>147</v>
      </c>
      <c r="EL40">
        <v>133</v>
      </c>
      <c r="EM40">
        <v>129</v>
      </c>
      <c r="EN40">
        <v>168</v>
      </c>
      <c r="EO40">
        <v>189</v>
      </c>
      <c r="EP40">
        <v>182</v>
      </c>
      <c r="EQ40">
        <v>174</v>
      </c>
    </row>
    <row r="41" spans="1:147" ht="12.75">
      <c r="A41" s="1">
        <v>9</v>
      </c>
      <c r="B41">
        <v>12</v>
      </c>
      <c r="C41">
        <v>14</v>
      </c>
      <c r="D41">
        <v>29</v>
      </c>
      <c r="E41">
        <v>28</v>
      </c>
      <c r="F41">
        <v>29</v>
      </c>
      <c r="G41">
        <v>28</v>
      </c>
      <c r="H41">
        <v>27</v>
      </c>
      <c r="I41">
        <v>15</v>
      </c>
      <c r="J41">
        <v>14</v>
      </c>
      <c r="K41">
        <v>13</v>
      </c>
      <c r="L41">
        <v>11</v>
      </c>
      <c r="M41">
        <v>13</v>
      </c>
      <c r="N41">
        <v>13</v>
      </c>
      <c r="O41">
        <v>12</v>
      </c>
      <c r="P41">
        <v>10</v>
      </c>
      <c r="Q41">
        <v>9</v>
      </c>
      <c r="R41">
        <v>9</v>
      </c>
      <c r="S41">
        <v>8</v>
      </c>
      <c r="T41">
        <v>7</v>
      </c>
      <c r="U41">
        <v>6</v>
      </c>
      <c r="V41">
        <v>6</v>
      </c>
      <c r="W41">
        <v>11</v>
      </c>
      <c r="X41">
        <v>11</v>
      </c>
      <c r="Y41">
        <v>14</v>
      </c>
      <c r="Z41">
        <v>11</v>
      </c>
      <c r="AA41">
        <v>8</v>
      </c>
      <c r="AB41">
        <v>6</v>
      </c>
      <c r="AC41">
        <v>10</v>
      </c>
      <c r="AD41">
        <v>12</v>
      </c>
      <c r="AE41">
        <v>12</v>
      </c>
      <c r="AF41">
        <v>13</v>
      </c>
      <c r="AG41">
        <v>14</v>
      </c>
      <c r="AH41">
        <v>23</v>
      </c>
      <c r="AI41">
        <v>45</v>
      </c>
      <c r="AJ41">
        <v>41</v>
      </c>
      <c r="AK41">
        <v>45</v>
      </c>
      <c r="AL41">
        <v>42</v>
      </c>
      <c r="AM41">
        <v>45</v>
      </c>
      <c r="AN41">
        <v>31</v>
      </c>
      <c r="AO41" s="24">
        <v>18</v>
      </c>
      <c r="AP41" s="24">
        <v>5</v>
      </c>
      <c r="AQ41">
        <v>5</v>
      </c>
      <c r="AR41">
        <v>4</v>
      </c>
      <c r="AS41">
        <v>10</v>
      </c>
      <c r="AT41">
        <v>22</v>
      </c>
      <c r="AU41">
        <v>31</v>
      </c>
      <c r="AV41">
        <v>27</v>
      </c>
      <c r="AW41">
        <v>33</v>
      </c>
      <c r="AX41">
        <v>33</v>
      </c>
      <c r="AY41">
        <v>43</v>
      </c>
      <c r="AZ41">
        <v>40</v>
      </c>
      <c r="BA41">
        <v>37</v>
      </c>
      <c r="BB41">
        <v>21</v>
      </c>
      <c r="BC41">
        <v>20</v>
      </c>
      <c r="BD41">
        <v>16</v>
      </c>
      <c r="BE41">
        <v>15</v>
      </c>
      <c r="BF41">
        <v>16</v>
      </c>
      <c r="BG41">
        <v>12</v>
      </c>
      <c r="BH41">
        <v>11</v>
      </c>
      <c r="BI41">
        <v>19</v>
      </c>
      <c r="BJ41">
        <v>16</v>
      </c>
      <c r="BK41">
        <v>13</v>
      </c>
      <c r="BL41">
        <v>11</v>
      </c>
      <c r="BM41">
        <v>10</v>
      </c>
      <c r="BN41">
        <v>9</v>
      </c>
      <c r="BO41">
        <v>8</v>
      </c>
      <c r="BP41">
        <v>27</v>
      </c>
      <c r="BQ41">
        <v>25</v>
      </c>
      <c r="BR41">
        <v>8</v>
      </c>
      <c r="BS41">
        <v>61</v>
      </c>
      <c r="BT41">
        <v>199</v>
      </c>
      <c r="BU41">
        <v>409</v>
      </c>
      <c r="BV41">
        <v>466</v>
      </c>
      <c r="BW41">
        <v>536</v>
      </c>
      <c r="BX41">
        <v>587</v>
      </c>
      <c r="BY41">
        <v>644</v>
      </c>
      <c r="BZ41">
        <v>638</v>
      </c>
      <c r="CA41">
        <v>380</v>
      </c>
      <c r="CB41">
        <v>227</v>
      </c>
      <c r="CC41">
        <v>212</v>
      </c>
      <c r="CD41">
        <v>250</v>
      </c>
      <c r="CE41">
        <v>242</v>
      </c>
      <c r="CF41">
        <v>244</v>
      </c>
      <c r="CG41">
        <v>280</v>
      </c>
      <c r="CH41">
        <v>282</v>
      </c>
      <c r="CI41">
        <v>324</v>
      </c>
      <c r="CJ41">
        <v>366</v>
      </c>
      <c r="CK41">
        <v>360</v>
      </c>
      <c r="CL41">
        <v>385</v>
      </c>
      <c r="CM41">
        <v>344</v>
      </c>
      <c r="CN41">
        <v>372</v>
      </c>
      <c r="CO41">
        <v>342</v>
      </c>
      <c r="CP41">
        <v>331</v>
      </c>
      <c r="CQ41">
        <v>341</v>
      </c>
      <c r="CR41">
        <v>242</v>
      </c>
      <c r="CS41">
        <v>208</v>
      </c>
      <c r="CT41">
        <v>174</v>
      </c>
      <c r="CU41">
        <v>165</v>
      </c>
      <c r="CV41">
        <v>170</v>
      </c>
      <c r="CW41">
        <v>137</v>
      </c>
      <c r="CX41">
        <v>165</v>
      </c>
      <c r="CY41">
        <v>126</v>
      </c>
      <c r="CZ41">
        <v>126</v>
      </c>
      <c r="DA41">
        <v>119</v>
      </c>
      <c r="DB41">
        <v>112</v>
      </c>
      <c r="DC41">
        <v>110</v>
      </c>
      <c r="DD41">
        <v>89</v>
      </c>
      <c r="DE41">
        <v>96</v>
      </c>
      <c r="DF41">
        <v>110</v>
      </c>
      <c r="DG41">
        <v>102</v>
      </c>
      <c r="DH41">
        <v>90</v>
      </c>
      <c r="DI41">
        <v>100</v>
      </c>
      <c r="DJ41">
        <v>109</v>
      </c>
      <c r="DK41">
        <v>101</v>
      </c>
      <c r="DL41">
        <v>109</v>
      </c>
      <c r="DM41">
        <v>86</v>
      </c>
      <c r="DN41">
        <v>87</v>
      </c>
      <c r="DO41">
        <v>77</v>
      </c>
      <c r="DP41">
        <v>67</v>
      </c>
      <c r="DQ41">
        <v>66</v>
      </c>
      <c r="DR41">
        <v>23</v>
      </c>
      <c r="DS41">
        <v>20</v>
      </c>
      <c r="DT41">
        <v>21</v>
      </c>
      <c r="DU41">
        <v>32</v>
      </c>
      <c r="DV41">
        <v>25</v>
      </c>
      <c r="DW41">
        <v>16</v>
      </c>
      <c r="DX41">
        <v>11</v>
      </c>
      <c r="DY41">
        <v>10</v>
      </c>
      <c r="DZ41">
        <v>9</v>
      </c>
      <c r="EA41">
        <v>9</v>
      </c>
      <c r="EB41">
        <v>6</v>
      </c>
      <c r="EC41">
        <v>5</v>
      </c>
      <c r="ED41">
        <v>5</v>
      </c>
      <c r="EE41">
        <v>4</v>
      </c>
      <c r="EF41">
        <v>9</v>
      </c>
      <c r="EG41">
        <v>20</v>
      </c>
      <c r="EH41">
        <v>25</v>
      </c>
      <c r="EI41">
        <v>29</v>
      </c>
      <c r="EJ41">
        <v>30</v>
      </c>
      <c r="EK41">
        <v>30</v>
      </c>
      <c r="EL41">
        <v>25</v>
      </c>
      <c r="EM41">
        <v>32</v>
      </c>
      <c r="EN41">
        <v>37</v>
      </c>
      <c r="EO41">
        <v>44</v>
      </c>
      <c r="EP41">
        <v>65</v>
      </c>
      <c r="EQ41">
        <v>64</v>
      </c>
    </row>
    <row r="42" spans="1:147" ht="12.75">
      <c r="A42" s="1">
        <v>10</v>
      </c>
      <c r="B42">
        <v>95</v>
      </c>
      <c r="C42">
        <v>85</v>
      </c>
      <c r="D42">
        <v>66</v>
      </c>
      <c r="E42">
        <v>53</v>
      </c>
      <c r="F42">
        <v>54</v>
      </c>
      <c r="G42">
        <v>54</v>
      </c>
      <c r="H42">
        <v>49</v>
      </c>
      <c r="I42">
        <v>47</v>
      </c>
      <c r="J42">
        <v>46</v>
      </c>
      <c r="K42">
        <v>41</v>
      </c>
      <c r="L42">
        <v>27</v>
      </c>
      <c r="M42">
        <v>23</v>
      </c>
      <c r="N42">
        <v>26</v>
      </c>
      <c r="O42">
        <v>26</v>
      </c>
      <c r="P42">
        <v>25</v>
      </c>
      <c r="Q42">
        <v>26</v>
      </c>
      <c r="R42">
        <v>26</v>
      </c>
      <c r="S42">
        <v>34</v>
      </c>
      <c r="T42">
        <v>40</v>
      </c>
      <c r="U42">
        <v>39</v>
      </c>
      <c r="V42">
        <v>36</v>
      </c>
      <c r="W42">
        <v>48</v>
      </c>
      <c r="X42">
        <v>76</v>
      </c>
      <c r="Y42">
        <v>100</v>
      </c>
      <c r="Z42">
        <v>151</v>
      </c>
      <c r="AA42">
        <v>141</v>
      </c>
      <c r="AB42">
        <v>117</v>
      </c>
      <c r="AC42">
        <v>122</v>
      </c>
      <c r="AD42">
        <v>149</v>
      </c>
      <c r="AE42">
        <v>169</v>
      </c>
      <c r="AF42">
        <v>191</v>
      </c>
      <c r="AG42">
        <v>172</v>
      </c>
      <c r="AH42">
        <v>138</v>
      </c>
      <c r="AI42">
        <v>104</v>
      </c>
      <c r="AJ42">
        <v>98</v>
      </c>
      <c r="AK42">
        <v>116</v>
      </c>
      <c r="AL42">
        <v>109</v>
      </c>
      <c r="AM42">
        <v>74</v>
      </c>
      <c r="AN42">
        <v>58</v>
      </c>
      <c r="AO42" s="24">
        <v>33</v>
      </c>
      <c r="AP42" s="24">
        <v>18</v>
      </c>
      <c r="AQ42">
        <v>21</v>
      </c>
      <c r="AR42">
        <v>9</v>
      </c>
      <c r="AS42">
        <v>9</v>
      </c>
      <c r="AT42">
        <v>7</v>
      </c>
      <c r="AU42">
        <v>4</v>
      </c>
      <c r="AV42">
        <v>3</v>
      </c>
      <c r="AW42">
        <v>3</v>
      </c>
      <c r="AX42">
        <v>4</v>
      </c>
      <c r="AY42">
        <v>2</v>
      </c>
      <c r="AZ42">
        <v>1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22</v>
      </c>
      <c r="BQ42">
        <v>21</v>
      </c>
      <c r="BR42">
        <v>36</v>
      </c>
      <c r="BS42">
        <v>174</v>
      </c>
      <c r="BT42">
        <v>207</v>
      </c>
      <c r="BU42">
        <v>501</v>
      </c>
      <c r="BV42">
        <v>684</v>
      </c>
      <c r="BW42">
        <v>584</v>
      </c>
      <c r="BX42">
        <v>606</v>
      </c>
      <c r="BY42">
        <v>606</v>
      </c>
      <c r="BZ42">
        <v>590</v>
      </c>
      <c r="CA42">
        <v>471</v>
      </c>
      <c r="CB42">
        <v>279</v>
      </c>
      <c r="CC42">
        <v>228</v>
      </c>
      <c r="CD42">
        <v>210</v>
      </c>
      <c r="CE42">
        <v>234</v>
      </c>
      <c r="CF42">
        <v>274</v>
      </c>
      <c r="CG42">
        <v>303</v>
      </c>
      <c r="CH42">
        <v>255</v>
      </c>
      <c r="CI42">
        <v>264</v>
      </c>
      <c r="CJ42">
        <v>269</v>
      </c>
      <c r="CK42">
        <v>230</v>
      </c>
      <c r="CL42">
        <v>234</v>
      </c>
      <c r="CM42">
        <v>143</v>
      </c>
      <c r="CN42">
        <v>188</v>
      </c>
      <c r="CO42">
        <v>221</v>
      </c>
      <c r="CP42">
        <v>176</v>
      </c>
      <c r="CQ42">
        <v>195</v>
      </c>
      <c r="CR42">
        <v>231</v>
      </c>
      <c r="CS42">
        <v>235</v>
      </c>
      <c r="CT42">
        <v>215</v>
      </c>
      <c r="CU42">
        <v>166</v>
      </c>
      <c r="CV42">
        <v>150</v>
      </c>
      <c r="CW42">
        <v>180</v>
      </c>
      <c r="CX42">
        <v>165</v>
      </c>
      <c r="CY42">
        <v>123</v>
      </c>
      <c r="CZ42">
        <v>147</v>
      </c>
      <c r="DA42">
        <v>110</v>
      </c>
      <c r="DB42">
        <v>87</v>
      </c>
      <c r="DC42">
        <v>112</v>
      </c>
      <c r="DD42">
        <v>133</v>
      </c>
      <c r="DE42">
        <v>102</v>
      </c>
      <c r="DF42">
        <v>111</v>
      </c>
      <c r="DG42">
        <v>96</v>
      </c>
      <c r="DH42">
        <v>110</v>
      </c>
      <c r="DI42">
        <v>138</v>
      </c>
      <c r="DJ42">
        <v>118</v>
      </c>
      <c r="DK42">
        <v>76</v>
      </c>
      <c r="DL42">
        <v>112</v>
      </c>
      <c r="DM42">
        <v>110</v>
      </c>
      <c r="DN42">
        <v>113</v>
      </c>
      <c r="DO42">
        <v>98</v>
      </c>
      <c r="DP42">
        <v>95</v>
      </c>
      <c r="DQ42">
        <v>76</v>
      </c>
      <c r="DR42">
        <v>3</v>
      </c>
      <c r="DS42">
        <v>1</v>
      </c>
      <c r="DT42">
        <v>1</v>
      </c>
      <c r="DU42">
        <v>26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17</v>
      </c>
      <c r="EF42">
        <v>29</v>
      </c>
      <c r="EG42">
        <v>43</v>
      </c>
      <c r="EH42">
        <v>55</v>
      </c>
      <c r="EI42">
        <v>70</v>
      </c>
      <c r="EJ42">
        <v>78</v>
      </c>
      <c r="EK42">
        <v>83</v>
      </c>
      <c r="EL42">
        <v>66</v>
      </c>
      <c r="EM42">
        <v>75</v>
      </c>
      <c r="EN42">
        <v>86</v>
      </c>
      <c r="EO42">
        <v>118</v>
      </c>
      <c r="EP42">
        <v>91</v>
      </c>
      <c r="EQ42">
        <v>80</v>
      </c>
    </row>
    <row r="43" spans="1:147" ht="12.75">
      <c r="A43" s="1">
        <v>11</v>
      </c>
      <c r="B43">
        <v>32</v>
      </c>
      <c r="C43">
        <v>33</v>
      </c>
      <c r="D43">
        <v>30</v>
      </c>
      <c r="E43">
        <v>26</v>
      </c>
      <c r="F43">
        <v>27</v>
      </c>
      <c r="G43">
        <v>23</v>
      </c>
      <c r="H43">
        <v>20</v>
      </c>
      <c r="I43">
        <v>22</v>
      </c>
      <c r="J43">
        <v>19</v>
      </c>
      <c r="K43">
        <v>18</v>
      </c>
      <c r="L43">
        <v>15</v>
      </c>
      <c r="M43">
        <v>13</v>
      </c>
      <c r="N43">
        <v>13</v>
      </c>
      <c r="O43">
        <v>11</v>
      </c>
      <c r="P43">
        <v>9</v>
      </c>
      <c r="Q43">
        <v>9</v>
      </c>
      <c r="R43">
        <v>9</v>
      </c>
      <c r="S43">
        <v>8</v>
      </c>
      <c r="T43">
        <v>10</v>
      </c>
      <c r="U43">
        <v>9</v>
      </c>
      <c r="V43">
        <v>8</v>
      </c>
      <c r="W43">
        <v>14</v>
      </c>
      <c r="X43">
        <v>19</v>
      </c>
      <c r="Y43">
        <v>33</v>
      </c>
      <c r="Z43">
        <v>48</v>
      </c>
      <c r="AA43">
        <v>64</v>
      </c>
      <c r="AB43">
        <v>75</v>
      </c>
      <c r="AC43">
        <v>92</v>
      </c>
      <c r="AD43">
        <v>86</v>
      </c>
      <c r="AE43">
        <v>77</v>
      </c>
      <c r="AF43">
        <v>96</v>
      </c>
      <c r="AG43">
        <v>103</v>
      </c>
      <c r="AH43">
        <v>103</v>
      </c>
      <c r="AI43">
        <v>112</v>
      </c>
      <c r="AJ43">
        <v>102</v>
      </c>
      <c r="AK43">
        <v>98</v>
      </c>
      <c r="AL43">
        <v>107</v>
      </c>
      <c r="AM43">
        <v>99</v>
      </c>
      <c r="AN43">
        <v>105</v>
      </c>
      <c r="AO43" s="24">
        <v>100</v>
      </c>
      <c r="AP43" s="24">
        <v>95</v>
      </c>
      <c r="AQ43">
        <v>99</v>
      </c>
      <c r="AR43">
        <v>99</v>
      </c>
      <c r="AS43">
        <v>102</v>
      </c>
      <c r="AT43">
        <v>95</v>
      </c>
      <c r="AU43">
        <v>90</v>
      </c>
      <c r="AV43">
        <v>89</v>
      </c>
      <c r="AW43">
        <v>93</v>
      </c>
      <c r="AX43">
        <v>82</v>
      </c>
      <c r="AY43">
        <v>84</v>
      </c>
      <c r="AZ43">
        <v>73</v>
      </c>
      <c r="BA43">
        <v>71</v>
      </c>
      <c r="BB43">
        <v>79</v>
      </c>
      <c r="BC43">
        <v>78</v>
      </c>
      <c r="BD43">
        <v>83</v>
      </c>
      <c r="BE43">
        <v>89</v>
      </c>
      <c r="BF43">
        <v>90</v>
      </c>
      <c r="BG43">
        <v>81</v>
      </c>
      <c r="BH43">
        <v>89</v>
      </c>
      <c r="BI43">
        <v>89</v>
      </c>
      <c r="BJ43">
        <v>85</v>
      </c>
      <c r="BK43">
        <v>84</v>
      </c>
      <c r="BL43">
        <v>89</v>
      </c>
      <c r="BM43">
        <v>90</v>
      </c>
      <c r="BN43">
        <v>82</v>
      </c>
      <c r="BO43">
        <v>85</v>
      </c>
      <c r="BP43">
        <v>309</v>
      </c>
      <c r="BQ43">
        <v>301</v>
      </c>
      <c r="BR43">
        <v>155</v>
      </c>
      <c r="BS43">
        <v>62</v>
      </c>
      <c r="BT43">
        <v>64</v>
      </c>
      <c r="BU43">
        <v>412</v>
      </c>
      <c r="BV43">
        <v>399</v>
      </c>
      <c r="BW43">
        <v>692</v>
      </c>
      <c r="BX43">
        <v>748</v>
      </c>
      <c r="BY43">
        <v>785</v>
      </c>
      <c r="BZ43">
        <v>629</v>
      </c>
      <c r="CA43">
        <v>619</v>
      </c>
      <c r="CB43">
        <v>257</v>
      </c>
      <c r="CC43">
        <v>303</v>
      </c>
      <c r="CD43">
        <v>298</v>
      </c>
      <c r="CE43">
        <v>257</v>
      </c>
      <c r="CF43">
        <v>273</v>
      </c>
      <c r="CG43">
        <v>271</v>
      </c>
      <c r="CH43">
        <v>232</v>
      </c>
      <c r="CI43">
        <v>217</v>
      </c>
      <c r="CJ43">
        <v>202</v>
      </c>
      <c r="CK43">
        <v>192</v>
      </c>
      <c r="CL43">
        <v>236</v>
      </c>
      <c r="CM43">
        <v>181</v>
      </c>
      <c r="CN43">
        <v>222</v>
      </c>
      <c r="CO43">
        <v>240</v>
      </c>
      <c r="CP43">
        <v>182</v>
      </c>
      <c r="CQ43">
        <v>218</v>
      </c>
      <c r="CR43">
        <v>186</v>
      </c>
      <c r="CS43">
        <v>224</v>
      </c>
      <c r="CT43">
        <v>175</v>
      </c>
      <c r="CU43">
        <v>163</v>
      </c>
      <c r="CV43">
        <v>161</v>
      </c>
      <c r="CW43">
        <v>149</v>
      </c>
      <c r="CX43">
        <v>135</v>
      </c>
      <c r="CY43">
        <v>145</v>
      </c>
      <c r="CZ43">
        <v>149</v>
      </c>
      <c r="DA43">
        <v>132</v>
      </c>
      <c r="DB43">
        <v>106</v>
      </c>
      <c r="DC43">
        <v>118</v>
      </c>
      <c r="DD43">
        <v>128</v>
      </c>
      <c r="DE43">
        <v>128</v>
      </c>
      <c r="DF43">
        <v>113</v>
      </c>
      <c r="DG43">
        <v>105</v>
      </c>
      <c r="DH43">
        <v>98</v>
      </c>
      <c r="DI43">
        <v>99</v>
      </c>
      <c r="DJ43">
        <v>111</v>
      </c>
      <c r="DK43">
        <v>96</v>
      </c>
      <c r="DL43">
        <v>133</v>
      </c>
      <c r="DM43">
        <v>122</v>
      </c>
      <c r="DN43">
        <v>111</v>
      </c>
      <c r="DO43">
        <v>90</v>
      </c>
      <c r="DP43">
        <v>95</v>
      </c>
      <c r="DQ43">
        <v>91</v>
      </c>
      <c r="DR43">
        <v>60</v>
      </c>
      <c r="DS43">
        <v>53</v>
      </c>
      <c r="DT43">
        <v>53</v>
      </c>
      <c r="DU43">
        <v>70</v>
      </c>
      <c r="DV43">
        <v>66</v>
      </c>
      <c r="DW43">
        <v>59</v>
      </c>
      <c r="DX43">
        <v>37</v>
      </c>
      <c r="DY43">
        <v>1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27</v>
      </c>
      <c r="EF43">
        <v>35</v>
      </c>
      <c r="EG43">
        <v>20</v>
      </c>
      <c r="EH43">
        <v>22</v>
      </c>
      <c r="EI43">
        <v>18</v>
      </c>
      <c r="EJ43">
        <v>52</v>
      </c>
      <c r="EK43">
        <v>34</v>
      </c>
      <c r="EL43">
        <v>30</v>
      </c>
      <c r="EM43">
        <v>38</v>
      </c>
      <c r="EN43">
        <v>36</v>
      </c>
      <c r="EO43">
        <v>49</v>
      </c>
      <c r="EP43">
        <v>53</v>
      </c>
      <c r="EQ43">
        <v>40</v>
      </c>
    </row>
    <row r="44" spans="1:147" ht="12.75">
      <c r="A44" s="1">
        <v>12</v>
      </c>
      <c r="B44">
        <v>88</v>
      </c>
      <c r="C44">
        <v>78</v>
      </c>
      <c r="D44">
        <v>49</v>
      </c>
      <c r="E44">
        <v>39</v>
      </c>
      <c r="F44">
        <v>39</v>
      </c>
      <c r="G44">
        <v>27</v>
      </c>
      <c r="H44">
        <v>24</v>
      </c>
      <c r="I44">
        <v>17</v>
      </c>
      <c r="J44">
        <v>14</v>
      </c>
      <c r="K44">
        <v>9</v>
      </c>
      <c r="L44">
        <v>14</v>
      </c>
      <c r="M44">
        <v>17</v>
      </c>
      <c r="N44">
        <v>28</v>
      </c>
      <c r="O44">
        <v>21</v>
      </c>
      <c r="P44">
        <v>10</v>
      </c>
      <c r="Q44">
        <v>14</v>
      </c>
      <c r="R44">
        <v>14</v>
      </c>
      <c r="S44">
        <v>22</v>
      </c>
      <c r="T44">
        <v>19</v>
      </c>
      <c r="U44">
        <v>22</v>
      </c>
      <c r="V44">
        <v>28</v>
      </c>
      <c r="W44">
        <v>29</v>
      </c>
      <c r="X44">
        <v>38</v>
      </c>
      <c r="Y44">
        <v>140</v>
      </c>
      <c r="Z44">
        <v>183</v>
      </c>
      <c r="AA44">
        <v>184</v>
      </c>
      <c r="AB44">
        <v>203</v>
      </c>
      <c r="AC44">
        <v>206</v>
      </c>
      <c r="AD44">
        <v>180</v>
      </c>
      <c r="AE44">
        <v>187</v>
      </c>
      <c r="AF44">
        <v>173</v>
      </c>
      <c r="AG44">
        <v>165</v>
      </c>
      <c r="AH44">
        <v>201</v>
      </c>
      <c r="AI44">
        <v>301</v>
      </c>
      <c r="AJ44">
        <v>289</v>
      </c>
      <c r="AK44">
        <v>266</v>
      </c>
      <c r="AL44">
        <v>282</v>
      </c>
      <c r="AM44">
        <v>261</v>
      </c>
      <c r="AN44">
        <v>252</v>
      </c>
      <c r="AO44" s="24">
        <v>273</v>
      </c>
      <c r="AP44" s="24">
        <v>262</v>
      </c>
      <c r="AQ44">
        <v>256</v>
      </c>
      <c r="AR44">
        <v>286</v>
      </c>
      <c r="AS44">
        <v>291</v>
      </c>
      <c r="AT44">
        <v>280</v>
      </c>
      <c r="AU44">
        <v>277</v>
      </c>
      <c r="AV44">
        <v>243</v>
      </c>
      <c r="AW44">
        <v>242</v>
      </c>
      <c r="AX44">
        <v>242</v>
      </c>
      <c r="AY44">
        <v>231</v>
      </c>
      <c r="AZ44">
        <v>210</v>
      </c>
      <c r="BA44">
        <v>224</v>
      </c>
      <c r="BB44">
        <v>216</v>
      </c>
      <c r="BC44">
        <v>236</v>
      </c>
      <c r="BD44">
        <v>225</v>
      </c>
      <c r="BE44">
        <v>217</v>
      </c>
      <c r="BF44">
        <v>219</v>
      </c>
      <c r="BG44">
        <v>194</v>
      </c>
      <c r="BH44">
        <v>199</v>
      </c>
      <c r="BI44">
        <v>204</v>
      </c>
      <c r="BJ44">
        <v>198</v>
      </c>
      <c r="BK44">
        <v>183</v>
      </c>
      <c r="BL44">
        <v>162</v>
      </c>
      <c r="BM44">
        <v>200</v>
      </c>
      <c r="BN44">
        <v>228</v>
      </c>
      <c r="BO44">
        <v>245</v>
      </c>
      <c r="BP44">
        <v>866</v>
      </c>
      <c r="BQ44">
        <v>827</v>
      </c>
      <c r="BR44">
        <v>375</v>
      </c>
      <c r="BS44">
        <v>241</v>
      </c>
      <c r="BT44">
        <v>589</v>
      </c>
      <c r="BU44">
        <v>1455</v>
      </c>
      <c r="BV44">
        <v>2110</v>
      </c>
      <c r="BW44">
        <v>2330</v>
      </c>
      <c r="BX44">
        <v>2210</v>
      </c>
      <c r="BY44">
        <v>1963</v>
      </c>
      <c r="BZ44">
        <v>1852</v>
      </c>
      <c r="CA44">
        <v>1701</v>
      </c>
      <c r="CB44">
        <v>730</v>
      </c>
      <c r="CC44">
        <v>682</v>
      </c>
      <c r="CD44">
        <v>671</v>
      </c>
      <c r="CE44">
        <v>643</v>
      </c>
      <c r="CF44">
        <v>1002</v>
      </c>
      <c r="CG44">
        <v>1193</v>
      </c>
      <c r="CH44">
        <v>931</v>
      </c>
      <c r="CI44">
        <v>935</v>
      </c>
      <c r="CJ44">
        <v>912</v>
      </c>
      <c r="CK44">
        <v>883</v>
      </c>
      <c r="CL44">
        <v>890</v>
      </c>
      <c r="CM44">
        <v>609</v>
      </c>
      <c r="CN44">
        <v>892</v>
      </c>
      <c r="CO44">
        <v>959</v>
      </c>
      <c r="CP44">
        <v>760</v>
      </c>
      <c r="CQ44">
        <v>906</v>
      </c>
      <c r="CR44">
        <v>822</v>
      </c>
      <c r="CS44">
        <v>787</v>
      </c>
      <c r="CT44">
        <v>698</v>
      </c>
      <c r="CU44">
        <v>600</v>
      </c>
      <c r="CV44">
        <v>527</v>
      </c>
      <c r="CW44">
        <v>555</v>
      </c>
      <c r="CX44">
        <v>520</v>
      </c>
      <c r="CY44">
        <v>472</v>
      </c>
      <c r="CZ44">
        <v>494</v>
      </c>
      <c r="DA44">
        <v>413</v>
      </c>
      <c r="DB44">
        <v>358</v>
      </c>
      <c r="DC44">
        <v>362</v>
      </c>
      <c r="DD44">
        <v>374</v>
      </c>
      <c r="DE44">
        <v>439</v>
      </c>
      <c r="DF44">
        <v>394</v>
      </c>
      <c r="DG44">
        <v>351</v>
      </c>
      <c r="DH44">
        <v>354</v>
      </c>
      <c r="DI44">
        <v>411</v>
      </c>
      <c r="DJ44">
        <v>414</v>
      </c>
      <c r="DK44">
        <v>311</v>
      </c>
      <c r="DL44">
        <v>360</v>
      </c>
      <c r="DM44">
        <v>496</v>
      </c>
      <c r="DN44">
        <v>446</v>
      </c>
      <c r="DO44">
        <v>354</v>
      </c>
      <c r="DP44">
        <v>338</v>
      </c>
      <c r="DQ44">
        <v>363</v>
      </c>
      <c r="DR44">
        <v>63</v>
      </c>
      <c r="DS44">
        <v>28</v>
      </c>
      <c r="DT44">
        <v>18</v>
      </c>
      <c r="DU44">
        <v>268</v>
      </c>
      <c r="DV44">
        <v>21</v>
      </c>
      <c r="DW44">
        <v>22</v>
      </c>
      <c r="DX44">
        <v>22</v>
      </c>
      <c r="DY44">
        <v>30</v>
      </c>
      <c r="DZ44">
        <v>29</v>
      </c>
      <c r="EA44">
        <v>27</v>
      </c>
      <c r="EB44">
        <v>30</v>
      </c>
      <c r="EC44">
        <v>29</v>
      </c>
      <c r="ED44">
        <v>28</v>
      </c>
      <c r="EE44">
        <v>260</v>
      </c>
      <c r="EF44">
        <v>289</v>
      </c>
      <c r="EG44">
        <v>134</v>
      </c>
      <c r="EH44">
        <v>162</v>
      </c>
      <c r="EI44">
        <v>197</v>
      </c>
      <c r="EJ44">
        <v>253</v>
      </c>
      <c r="EK44">
        <v>297</v>
      </c>
      <c r="EL44">
        <v>256</v>
      </c>
      <c r="EM44">
        <v>209</v>
      </c>
      <c r="EN44">
        <v>230</v>
      </c>
      <c r="EO44">
        <v>266</v>
      </c>
      <c r="EP44">
        <v>267</v>
      </c>
      <c r="EQ44">
        <v>228</v>
      </c>
    </row>
    <row r="45" spans="1:147" ht="12.75">
      <c r="A45" s="1">
        <v>13</v>
      </c>
      <c r="B45">
        <v>24</v>
      </c>
      <c r="C45">
        <v>22</v>
      </c>
      <c r="D45">
        <v>17</v>
      </c>
      <c r="E45">
        <v>19</v>
      </c>
      <c r="F45">
        <v>17</v>
      </c>
      <c r="G45">
        <v>14</v>
      </c>
      <c r="H45">
        <v>14</v>
      </c>
      <c r="I45">
        <v>14</v>
      </c>
      <c r="J45">
        <v>12</v>
      </c>
      <c r="K45">
        <v>11</v>
      </c>
      <c r="L45">
        <v>12</v>
      </c>
      <c r="M45">
        <v>12</v>
      </c>
      <c r="N45">
        <v>10</v>
      </c>
      <c r="O45">
        <v>11</v>
      </c>
      <c r="P45">
        <v>9</v>
      </c>
      <c r="Q45">
        <v>9</v>
      </c>
      <c r="R45">
        <v>9</v>
      </c>
      <c r="S45">
        <v>8</v>
      </c>
      <c r="T45">
        <v>5</v>
      </c>
      <c r="U45">
        <v>5</v>
      </c>
      <c r="V45">
        <v>4</v>
      </c>
      <c r="W45">
        <v>3</v>
      </c>
      <c r="X45">
        <v>29</v>
      </c>
      <c r="Y45">
        <v>160</v>
      </c>
      <c r="Z45">
        <v>161</v>
      </c>
      <c r="AA45">
        <v>156</v>
      </c>
      <c r="AB45">
        <v>160</v>
      </c>
      <c r="AC45">
        <v>164</v>
      </c>
      <c r="AD45">
        <v>219</v>
      </c>
      <c r="AE45">
        <v>209</v>
      </c>
      <c r="AF45">
        <v>262</v>
      </c>
      <c r="AG45">
        <v>298</v>
      </c>
      <c r="AH45">
        <v>326</v>
      </c>
      <c r="AI45">
        <v>366</v>
      </c>
      <c r="AJ45">
        <v>382</v>
      </c>
      <c r="AK45">
        <v>383</v>
      </c>
      <c r="AL45">
        <v>414</v>
      </c>
      <c r="AM45">
        <v>390</v>
      </c>
      <c r="AN45">
        <v>386</v>
      </c>
      <c r="AO45" s="24">
        <v>378</v>
      </c>
      <c r="AP45" s="24">
        <v>355</v>
      </c>
      <c r="AQ45">
        <v>334</v>
      </c>
      <c r="AR45">
        <v>329</v>
      </c>
      <c r="AS45">
        <v>271</v>
      </c>
      <c r="AT45">
        <v>211</v>
      </c>
      <c r="AU45">
        <v>187</v>
      </c>
      <c r="AV45">
        <v>166</v>
      </c>
      <c r="AW45">
        <v>169</v>
      </c>
      <c r="AX45">
        <v>153</v>
      </c>
      <c r="AY45">
        <v>152</v>
      </c>
      <c r="AZ45">
        <v>142</v>
      </c>
      <c r="BA45">
        <v>131</v>
      </c>
      <c r="BB45">
        <v>153</v>
      </c>
      <c r="BC45">
        <v>171</v>
      </c>
      <c r="BD45">
        <v>176</v>
      </c>
      <c r="BE45">
        <v>172</v>
      </c>
      <c r="BF45">
        <v>170</v>
      </c>
      <c r="BG45">
        <v>161</v>
      </c>
      <c r="BH45">
        <v>169</v>
      </c>
      <c r="BI45">
        <v>181</v>
      </c>
      <c r="BJ45">
        <v>169</v>
      </c>
      <c r="BK45">
        <v>162</v>
      </c>
      <c r="BL45">
        <v>165</v>
      </c>
      <c r="BM45">
        <v>147</v>
      </c>
      <c r="BN45">
        <v>154</v>
      </c>
      <c r="BO45">
        <v>145</v>
      </c>
      <c r="BP45">
        <v>262</v>
      </c>
      <c r="BQ45">
        <v>245</v>
      </c>
      <c r="BR45">
        <v>137</v>
      </c>
      <c r="BS45">
        <v>235</v>
      </c>
      <c r="BT45">
        <v>355</v>
      </c>
      <c r="BU45">
        <v>611</v>
      </c>
      <c r="BV45">
        <v>683</v>
      </c>
      <c r="BW45">
        <v>694</v>
      </c>
      <c r="BX45">
        <v>630</v>
      </c>
      <c r="BY45">
        <v>433</v>
      </c>
      <c r="BZ45">
        <v>413</v>
      </c>
      <c r="CA45">
        <v>523</v>
      </c>
      <c r="CB45">
        <v>102</v>
      </c>
      <c r="CC45">
        <v>107</v>
      </c>
      <c r="CD45">
        <v>72</v>
      </c>
      <c r="CE45">
        <v>102</v>
      </c>
      <c r="CF45">
        <v>145</v>
      </c>
      <c r="CG45">
        <v>178</v>
      </c>
      <c r="CH45">
        <v>152</v>
      </c>
      <c r="CI45">
        <v>148</v>
      </c>
      <c r="CJ45">
        <v>150</v>
      </c>
      <c r="CK45">
        <v>177</v>
      </c>
      <c r="CL45">
        <v>179</v>
      </c>
      <c r="CM45">
        <v>118</v>
      </c>
      <c r="CN45">
        <v>145</v>
      </c>
      <c r="CO45">
        <v>120</v>
      </c>
      <c r="CP45">
        <v>87</v>
      </c>
      <c r="CQ45">
        <v>90</v>
      </c>
      <c r="CR45">
        <v>73</v>
      </c>
      <c r="CS45">
        <v>91</v>
      </c>
      <c r="CT45">
        <v>83</v>
      </c>
      <c r="CU45">
        <v>65</v>
      </c>
      <c r="CV45">
        <v>56</v>
      </c>
      <c r="CW45">
        <v>64</v>
      </c>
      <c r="CX45">
        <v>55</v>
      </c>
      <c r="CY45">
        <v>40</v>
      </c>
      <c r="CZ45">
        <v>46</v>
      </c>
      <c r="DA45">
        <v>43</v>
      </c>
      <c r="DB45">
        <v>36</v>
      </c>
      <c r="DC45">
        <v>35</v>
      </c>
      <c r="DD45">
        <v>36</v>
      </c>
      <c r="DE45">
        <v>45</v>
      </c>
      <c r="DF45">
        <v>52</v>
      </c>
      <c r="DG45">
        <v>44</v>
      </c>
      <c r="DH45">
        <v>42</v>
      </c>
      <c r="DI45">
        <v>49</v>
      </c>
      <c r="DJ45">
        <v>47</v>
      </c>
      <c r="DK45">
        <v>41</v>
      </c>
      <c r="DL45">
        <v>55</v>
      </c>
      <c r="DM45">
        <v>57</v>
      </c>
      <c r="DN45">
        <v>56</v>
      </c>
      <c r="DO45">
        <v>39</v>
      </c>
      <c r="DP45">
        <v>37</v>
      </c>
      <c r="DQ45">
        <v>54</v>
      </c>
      <c r="DR45">
        <v>26</v>
      </c>
      <c r="DS45">
        <v>14</v>
      </c>
      <c r="DT45">
        <v>12</v>
      </c>
      <c r="DU45">
        <v>21</v>
      </c>
      <c r="DV45">
        <v>12</v>
      </c>
      <c r="DW45">
        <v>3</v>
      </c>
      <c r="DX45">
        <v>2</v>
      </c>
      <c r="DY45">
        <v>2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32</v>
      </c>
      <c r="EF45">
        <v>36</v>
      </c>
      <c r="EG45">
        <v>15</v>
      </c>
      <c r="EH45">
        <v>20</v>
      </c>
      <c r="EI45">
        <v>33</v>
      </c>
      <c r="EJ45">
        <v>45</v>
      </c>
      <c r="EK45">
        <v>64</v>
      </c>
      <c r="EL45">
        <v>57</v>
      </c>
      <c r="EM45">
        <v>44</v>
      </c>
      <c r="EN45">
        <v>50</v>
      </c>
      <c r="EO45">
        <v>56</v>
      </c>
      <c r="EP45">
        <v>55</v>
      </c>
      <c r="EQ45">
        <v>44</v>
      </c>
    </row>
    <row r="46" spans="1:147" ht="12.75">
      <c r="A46" s="1">
        <v>14</v>
      </c>
      <c r="B46">
        <v>211</v>
      </c>
      <c r="C46">
        <v>243</v>
      </c>
      <c r="D46">
        <v>234</v>
      </c>
      <c r="E46">
        <v>222</v>
      </c>
      <c r="F46">
        <v>205</v>
      </c>
      <c r="G46">
        <v>218</v>
      </c>
      <c r="H46">
        <v>201</v>
      </c>
      <c r="I46">
        <v>203</v>
      </c>
      <c r="J46">
        <v>175</v>
      </c>
      <c r="K46">
        <v>198</v>
      </c>
      <c r="L46">
        <v>193</v>
      </c>
      <c r="M46">
        <v>209</v>
      </c>
      <c r="N46">
        <v>200</v>
      </c>
      <c r="O46">
        <v>193</v>
      </c>
      <c r="P46">
        <v>246</v>
      </c>
      <c r="Q46">
        <v>272</v>
      </c>
      <c r="R46">
        <v>272</v>
      </c>
      <c r="S46">
        <v>193</v>
      </c>
      <c r="T46">
        <v>265</v>
      </c>
      <c r="U46">
        <v>277</v>
      </c>
      <c r="V46">
        <v>291</v>
      </c>
      <c r="W46">
        <v>243</v>
      </c>
      <c r="X46">
        <v>229</v>
      </c>
      <c r="Y46">
        <v>352</v>
      </c>
      <c r="Z46">
        <v>320</v>
      </c>
      <c r="AA46">
        <v>278</v>
      </c>
      <c r="AB46">
        <v>378</v>
      </c>
      <c r="AC46">
        <v>380</v>
      </c>
      <c r="AD46">
        <v>441</v>
      </c>
      <c r="AE46">
        <v>467</v>
      </c>
      <c r="AF46">
        <v>442</v>
      </c>
      <c r="AG46">
        <v>416</v>
      </c>
      <c r="AH46">
        <v>438</v>
      </c>
      <c r="AI46">
        <v>459</v>
      </c>
      <c r="AJ46">
        <v>474</v>
      </c>
      <c r="AK46">
        <v>477</v>
      </c>
      <c r="AL46">
        <v>532</v>
      </c>
      <c r="AM46">
        <v>551</v>
      </c>
      <c r="AN46">
        <v>507</v>
      </c>
      <c r="AO46" s="24">
        <v>479</v>
      </c>
      <c r="AP46" s="24">
        <v>427</v>
      </c>
      <c r="AQ46">
        <v>343</v>
      </c>
      <c r="AR46">
        <v>273</v>
      </c>
      <c r="AS46">
        <v>314</v>
      </c>
      <c r="AT46">
        <v>354</v>
      </c>
      <c r="AU46">
        <v>383</v>
      </c>
      <c r="AV46">
        <v>368</v>
      </c>
      <c r="AW46">
        <v>394</v>
      </c>
      <c r="AX46">
        <v>397</v>
      </c>
      <c r="AY46">
        <v>401</v>
      </c>
      <c r="AZ46">
        <v>405</v>
      </c>
      <c r="BA46">
        <v>380</v>
      </c>
      <c r="BB46">
        <v>410</v>
      </c>
      <c r="BC46">
        <v>484</v>
      </c>
      <c r="BD46">
        <v>503</v>
      </c>
      <c r="BE46">
        <v>484</v>
      </c>
      <c r="BF46">
        <v>505</v>
      </c>
      <c r="BG46">
        <v>469</v>
      </c>
      <c r="BH46">
        <v>455</v>
      </c>
      <c r="BI46">
        <v>449</v>
      </c>
      <c r="BJ46">
        <v>395</v>
      </c>
      <c r="BK46">
        <v>385</v>
      </c>
      <c r="BL46">
        <v>479</v>
      </c>
      <c r="BM46">
        <v>535</v>
      </c>
      <c r="BN46">
        <v>519</v>
      </c>
      <c r="BO46">
        <v>534</v>
      </c>
      <c r="BP46">
        <v>702</v>
      </c>
      <c r="BQ46">
        <v>604</v>
      </c>
      <c r="BR46">
        <v>335</v>
      </c>
      <c r="BS46">
        <v>149</v>
      </c>
      <c r="BT46">
        <v>274</v>
      </c>
      <c r="BU46">
        <v>969</v>
      </c>
      <c r="BV46">
        <v>1075</v>
      </c>
      <c r="BW46">
        <v>1186</v>
      </c>
      <c r="BX46">
        <v>1138</v>
      </c>
      <c r="BY46">
        <v>991</v>
      </c>
      <c r="BZ46">
        <v>1015</v>
      </c>
      <c r="CA46">
        <v>847</v>
      </c>
      <c r="CB46">
        <v>628</v>
      </c>
      <c r="CC46">
        <v>527</v>
      </c>
      <c r="CD46">
        <v>487</v>
      </c>
      <c r="CE46">
        <v>527</v>
      </c>
      <c r="CF46">
        <v>519</v>
      </c>
      <c r="CG46">
        <v>501</v>
      </c>
      <c r="CH46">
        <v>494</v>
      </c>
      <c r="CI46">
        <v>531</v>
      </c>
      <c r="CJ46">
        <v>561</v>
      </c>
      <c r="CK46">
        <v>575</v>
      </c>
      <c r="CL46">
        <v>576</v>
      </c>
      <c r="CM46">
        <v>380</v>
      </c>
      <c r="CN46">
        <v>587</v>
      </c>
      <c r="CO46">
        <v>424</v>
      </c>
      <c r="CP46">
        <v>331</v>
      </c>
      <c r="CQ46">
        <v>419</v>
      </c>
      <c r="CR46">
        <v>383</v>
      </c>
      <c r="CS46">
        <v>361</v>
      </c>
      <c r="CT46">
        <v>327</v>
      </c>
      <c r="CU46">
        <v>347</v>
      </c>
      <c r="CV46">
        <v>284</v>
      </c>
      <c r="CW46">
        <v>344</v>
      </c>
      <c r="CX46">
        <v>281</v>
      </c>
      <c r="CY46">
        <v>244</v>
      </c>
      <c r="CZ46">
        <v>292</v>
      </c>
      <c r="DA46">
        <v>268</v>
      </c>
      <c r="DB46">
        <v>249</v>
      </c>
      <c r="DC46">
        <v>280</v>
      </c>
      <c r="DD46">
        <v>263</v>
      </c>
      <c r="DE46">
        <v>272</v>
      </c>
      <c r="DF46">
        <v>238</v>
      </c>
      <c r="DG46">
        <v>238</v>
      </c>
      <c r="DH46">
        <v>226</v>
      </c>
      <c r="DI46">
        <v>263</v>
      </c>
      <c r="DJ46">
        <v>247</v>
      </c>
      <c r="DK46">
        <v>205</v>
      </c>
      <c r="DL46">
        <v>226</v>
      </c>
      <c r="DM46">
        <v>234</v>
      </c>
      <c r="DN46">
        <v>221</v>
      </c>
      <c r="DO46">
        <v>171</v>
      </c>
      <c r="DP46">
        <v>152</v>
      </c>
      <c r="DQ46">
        <v>124</v>
      </c>
      <c r="DR46">
        <v>55</v>
      </c>
      <c r="DS46">
        <v>52</v>
      </c>
      <c r="DT46">
        <v>54</v>
      </c>
      <c r="DU46">
        <v>59</v>
      </c>
      <c r="DV46">
        <v>46</v>
      </c>
      <c r="DW46">
        <v>54</v>
      </c>
      <c r="DX46">
        <v>33</v>
      </c>
      <c r="DY46">
        <v>21</v>
      </c>
      <c r="DZ46">
        <v>21</v>
      </c>
      <c r="EA46">
        <v>16</v>
      </c>
      <c r="EB46">
        <v>14</v>
      </c>
      <c r="EC46">
        <v>11</v>
      </c>
      <c r="ED46">
        <v>11</v>
      </c>
      <c r="EE46">
        <v>31</v>
      </c>
      <c r="EF46">
        <v>37</v>
      </c>
      <c r="EG46">
        <v>51</v>
      </c>
      <c r="EH46">
        <v>69</v>
      </c>
      <c r="EI46">
        <v>77</v>
      </c>
      <c r="EJ46">
        <v>82</v>
      </c>
      <c r="EK46">
        <v>107</v>
      </c>
      <c r="EL46">
        <v>96</v>
      </c>
      <c r="EM46">
        <v>105</v>
      </c>
      <c r="EN46">
        <v>89</v>
      </c>
      <c r="EO46">
        <v>100</v>
      </c>
      <c r="EP46">
        <v>105</v>
      </c>
      <c r="EQ46">
        <v>85</v>
      </c>
    </row>
    <row r="47" spans="1:147" ht="12.75">
      <c r="A47" s="1">
        <v>15</v>
      </c>
      <c r="B47">
        <v>208</v>
      </c>
      <c r="C47">
        <v>214</v>
      </c>
      <c r="D47">
        <v>200</v>
      </c>
      <c r="E47">
        <v>204</v>
      </c>
      <c r="F47">
        <v>206</v>
      </c>
      <c r="G47">
        <v>203</v>
      </c>
      <c r="H47">
        <v>212</v>
      </c>
      <c r="I47">
        <v>226</v>
      </c>
      <c r="J47">
        <v>220</v>
      </c>
      <c r="K47">
        <v>231</v>
      </c>
      <c r="L47">
        <v>234</v>
      </c>
      <c r="M47">
        <v>240</v>
      </c>
      <c r="N47">
        <v>224</v>
      </c>
      <c r="O47">
        <v>243</v>
      </c>
      <c r="P47">
        <v>217</v>
      </c>
      <c r="Q47">
        <v>185</v>
      </c>
      <c r="R47">
        <v>185</v>
      </c>
      <c r="S47">
        <v>167</v>
      </c>
      <c r="T47">
        <v>153</v>
      </c>
      <c r="U47">
        <v>156</v>
      </c>
      <c r="V47">
        <v>180</v>
      </c>
      <c r="W47">
        <v>239</v>
      </c>
      <c r="X47">
        <v>249</v>
      </c>
      <c r="Y47">
        <v>247</v>
      </c>
      <c r="Z47">
        <v>225</v>
      </c>
      <c r="AA47">
        <v>196</v>
      </c>
      <c r="AB47">
        <v>168</v>
      </c>
      <c r="AC47">
        <v>191</v>
      </c>
      <c r="AD47">
        <v>185</v>
      </c>
      <c r="AE47">
        <v>165</v>
      </c>
      <c r="AF47">
        <v>199</v>
      </c>
      <c r="AG47">
        <v>203</v>
      </c>
      <c r="AH47">
        <v>186</v>
      </c>
      <c r="AI47">
        <v>270</v>
      </c>
      <c r="AJ47">
        <v>332</v>
      </c>
      <c r="AK47">
        <v>467</v>
      </c>
      <c r="AL47">
        <v>534</v>
      </c>
      <c r="AM47">
        <v>538</v>
      </c>
      <c r="AN47">
        <v>546</v>
      </c>
      <c r="AO47" s="24">
        <v>539</v>
      </c>
      <c r="AP47" s="24">
        <v>442</v>
      </c>
      <c r="AQ47">
        <v>318</v>
      </c>
      <c r="AR47">
        <v>270</v>
      </c>
      <c r="AS47">
        <v>234</v>
      </c>
      <c r="AT47">
        <v>248</v>
      </c>
      <c r="AU47">
        <v>235</v>
      </c>
      <c r="AV47">
        <v>265</v>
      </c>
      <c r="AW47">
        <v>287</v>
      </c>
      <c r="AX47">
        <v>270</v>
      </c>
      <c r="AY47">
        <v>255</v>
      </c>
      <c r="AZ47">
        <v>260</v>
      </c>
      <c r="BA47">
        <v>318</v>
      </c>
      <c r="BB47">
        <v>290</v>
      </c>
      <c r="BC47">
        <v>311</v>
      </c>
      <c r="BD47">
        <v>308</v>
      </c>
      <c r="BE47">
        <v>280</v>
      </c>
      <c r="BF47">
        <v>268</v>
      </c>
      <c r="BG47">
        <v>306</v>
      </c>
      <c r="BH47">
        <v>353</v>
      </c>
      <c r="BI47">
        <v>348</v>
      </c>
      <c r="BJ47">
        <v>363</v>
      </c>
      <c r="BK47">
        <v>369</v>
      </c>
      <c r="BL47">
        <v>504</v>
      </c>
      <c r="BM47">
        <v>535</v>
      </c>
      <c r="BN47">
        <v>445</v>
      </c>
      <c r="BO47">
        <v>363</v>
      </c>
      <c r="BP47">
        <v>687</v>
      </c>
      <c r="BQ47">
        <v>628</v>
      </c>
      <c r="BR47">
        <v>288</v>
      </c>
      <c r="BS47">
        <v>513</v>
      </c>
      <c r="BT47">
        <v>672</v>
      </c>
      <c r="BU47">
        <v>1675</v>
      </c>
      <c r="BV47">
        <v>1148</v>
      </c>
      <c r="BW47">
        <v>1498</v>
      </c>
      <c r="BX47">
        <v>1313</v>
      </c>
      <c r="BY47">
        <v>1351</v>
      </c>
      <c r="BZ47">
        <v>1334</v>
      </c>
      <c r="CA47">
        <v>1250</v>
      </c>
      <c r="CB47">
        <v>1061</v>
      </c>
      <c r="CC47">
        <v>947</v>
      </c>
      <c r="CD47">
        <v>890</v>
      </c>
      <c r="CE47">
        <v>912</v>
      </c>
      <c r="CF47">
        <v>936</v>
      </c>
      <c r="CG47">
        <v>935</v>
      </c>
      <c r="CH47">
        <v>707</v>
      </c>
      <c r="CI47">
        <v>727</v>
      </c>
      <c r="CJ47">
        <v>779</v>
      </c>
      <c r="CK47">
        <v>848</v>
      </c>
      <c r="CL47">
        <v>847</v>
      </c>
      <c r="CM47">
        <v>575</v>
      </c>
      <c r="CN47">
        <v>764</v>
      </c>
      <c r="CO47">
        <v>786</v>
      </c>
      <c r="CP47">
        <v>586</v>
      </c>
      <c r="CQ47">
        <v>671</v>
      </c>
      <c r="CR47">
        <v>730</v>
      </c>
      <c r="CS47">
        <v>759</v>
      </c>
      <c r="CT47">
        <v>670</v>
      </c>
      <c r="CU47">
        <v>595</v>
      </c>
      <c r="CV47">
        <v>574</v>
      </c>
      <c r="CW47">
        <v>560</v>
      </c>
      <c r="CX47">
        <v>581</v>
      </c>
      <c r="CY47">
        <v>509</v>
      </c>
      <c r="CZ47">
        <v>493</v>
      </c>
      <c r="DA47">
        <v>484</v>
      </c>
      <c r="DB47">
        <v>454</v>
      </c>
      <c r="DC47">
        <v>451</v>
      </c>
      <c r="DD47">
        <v>441</v>
      </c>
      <c r="DE47">
        <v>448</v>
      </c>
      <c r="DF47">
        <v>470</v>
      </c>
      <c r="DG47">
        <v>445</v>
      </c>
      <c r="DH47">
        <v>408</v>
      </c>
      <c r="DI47">
        <v>439</v>
      </c>
      <c r="DJ47">
        <v>425</v>
      </c>
      <c r="DK47">
        <v>297</v>
      </c>
      <c r="DL47">
        <v>416</v>
      </c>
      <c r="DM47">
        <v>438</v>
      </c>
      <c r="DN47">
        <v>388</v>
      </c>
      <c r="DO47">
        <v>360</v>
      </c>
      <c r="DP47">
        <v>346</v>
      </c>
      <c r="DQ47">
        <v>290</v>
      </c>
      <c r="DR47">
        <v>103</v>
      </c>
      <c r="DS47">
        <v>74</v>
      </c>
      <c r="DT47">
        <v>70</v>
      </c>
      <c r="DU47">
        <v>235</v>
      </c>
      <c r="DV47">
        <v>112</v>
      </c>
      <c r="DW47">
        <v>59</v>
      </c>
      <c r="DX47">
        <v>52</v>
      </c>
      <c r="DY47">
        <v>37</v>
      </c>
      <c r="DZ47">
        <v>25</v>
      </c>
      <c r="EA47">
        <v>18</v>
      </c>
      <c r="EB47">
        <v>16</v>
      </c>
      <c r="EC47">
        <v>11</v>
      </c>
      <c r="ED47">
        <v>8</v>
      </c>
      <c r="EE47">
        <v>66</v>
      </c>
      <c r="EF47">
        <v>100</v>
      </c>
      <c r="EG47">
        <v>78</v>
      </c>
      <c r="EH47">
        <v>113</v>
      </c>
      <c r="EI47">
        <v>150</v>
      </c>
      <c r="EJ47">
        <v>216</v>
      </c>
      <c r="EK47">
        <v>235</v>
      </c>
      <c r="EL47">
        <v>196</v>
      </c>
      <c r="EM47">
        <v>180</v>
      </c>
      <c r="EN47">
        <v>184</v>
      </c>
      <c r="EO47">
        <v>235</v>
      </c>
      <c r="EP47">
        <v>236</v>
      </c>
      <c r="EQ47">
        <v>278</v>
      </c>
    </row>
    <row r="48" spans="1:147" ht="12.75">
      <c r="A48" s="1">
        <v>16</v>
      </c>
      <c r="F48">
        <v>1</v>
      </c>
      <c r="G48">
        <v>22</v>
      </c>
      <c r="H48">
        <v>49</v>
      </c>
      <c r="I48">
        <v>56</v>
      </c>
      <c r="J48">
        <v>55</v>
      </c>
      <c r="K48">
        <v>61</v>
      </c>
      <c r="L48">
        <v>57</v>
      </c>
      <c r="M48">
        <v>61</v>
      </c>
      <c r="N48">
        <v>66</v>
      </c>
      <c r="O48">
        <v>62</v>
      </c>
      <c r="P48">
        <v>76</v>
      </c>
      <c r="Q48">
        <v>92</v>
      </c>
      <c r="R48">
        <v>92</v>
      </c>
      <c r="S48">
        <v>93</v>
      </c>
      <c r="T48">
        <v>62</v>
      </c>
      <c r="U48">
        <v>57</v>
      </c>
      <c r="V48">
        <v>67</v>
      </c>
      <c r="W48">
        <v>117</v>
      </c>
      <c r="X48">
        <v>92</v>
      </c>
      <c r="Y48">
        <v>109</v>
      </c>
      <c r="Z48">
        <v>133</v>
      </c>
      <c r="AA48">
        <v>162</v>
      </c>
      <c r="AB48">
        <v>143</v>
      </c>
      <c r="AC48">
        <v>153</v>
      </c>
      <c r="AD48">
        <v>158</v>
      </c>
      <c r="AE48">
        <v>171</v>
      </c>
      <c r="AF48">
        <v>143</v>
      </c>
      <c r="AG48">
        <v>113</v>
      </c>
      <c r="AH48">
        <v>91</v>
      </c>
      <c r="AI48">
        <v>109</v>
      </c>
      <c r="AJ48">
        <v>135</v>
      </c>
      <c r="AK48">
        <v>130</v>
      </c>
      <c r="AL48">
        <v>130</v>
      </c>
      <c r="AM48">
        <v>125</v>
      </c>
      <c r="AN48">
        <v>112</v>
      </c>
      <c r="AO48" s="24">
        <v>103</v>
      </c>
      <c r="AP48" s="24">
        <v>88</v>
      </c>
      <c r="AQ48">
        <v>74</v>
      </c>
      <c r="AR48">
        <v>74</v>
      </c>
      <c r="AS48">
        <v>94</v>
      </c>
      <c r="AT48">
        <v>109</v>
      </c>
      <c r="AU48">
        <v>118</v>
      </c>
      <c r="AV48">
        <v>111</v>
      </c>
      <c r="AW48">
        <v>96</v>
      </c>
      <c r="AX48">
        <v>96</v>
      </c>
      <c r="AY48">
        <v>98</v>
      </c>
      <c r="AZ48">
        <v>101</v>
      </c>
      <c r="BA48">
        <v>94</v>
      </c>
      <c r="BB48">
        <v>97</v>
      </c>
      <c r="BC48">
        <v>102</v>
      </c>
      <c r="BD48">
        <v>99</v>
      </c>
      <c r="BE48">
        <v>93</v>
      </c>
      <c r="BF48">
        <v>98</v>
      </c>
      <c r="BG48">
        <v>105</v>
      </c>
      <c r="BH48">
        <v>96</v>
      </c>
      <c r="BI48">
        <v>92</v>
      </c>
      <c r="BJ48">
        <v>87</v>
      </c>
      <c r="BK48">
        <v>83</v>
      </c>
      <c r="BL48">
        <v>85</v>
      </c>
      <c r="BM48">
        <v>73</v>
      </c>
      <c r="BN48">
        <v>75</v>
      </c>
      <c r="BO48">
        <v>69</v>
      </c>
      <c r="BP48">
        <v>99</v>
      </c>
      <c r="BQ48">
        <v>95</v>
      </c>
      <c r="BR48">
        <v>73</v>
      </c>
      <c r="BS48">
        <v>192</v>
      </c>
      <c r="BT48">
        <v>406</v>
      </c>
      <c r="BU48">
        <v>649</v>
      </c>
      <c r="BV48">
        <v>620</v>
      </c>
      <c r="BW48">
        <v>571</v>
      </c>
      <c r="BX48">
        <v>551</v>
      </c>
      <c r="BY48">
        <v>484</v>
      </c>
      <c r="BZ48">
        <v>542</v>
      </c>
      <c r="CA48">
        <v>410</v>
      </c>
      <c r="CB48">
        <v>263</v>
      </c>
      <c r="CC48">
        <v>232</v>
      </c>
      <c r="CD48">
        <v>219</v>
      </c>
      <c r="CE48">
        <v>178</v>
      </c>
      <c r="CF48">
        <v>214</v>
      </c>
      <c r="CG48">
        <v>272</v>
      </c>
      <c r="CH48">
        <v>223</v>
      </c>
      <c r="CI48">
        <v>253</v>
      </c>
      <c r="CJ48">
        <v>261</v>
      </c>
      <c r="CK48">
        <v>269</v>
      </c>
      <c r="CL48">
        <v>301</v>
      </c>
      <c r="CM48">
        <v>230</v>
      </c>
      <c r="CN48">
        <v>311</v>
      </c>
      <c r="CO48">
        <v>241</v>
      </c>
      <c r="CP48">
        <v>197</v>
      </c>
      <c r="CQ48">
        <v>208</v>
      </c>
      <c r="CR48">
        <v>206</v>
      </c>
      <c r="CS48">
        <v>200</v>
      </c>
      <c r="CT48">
        <v>187</v>
      </c>
      <c r="CU48">
        <v>178</v>
      </c>
      <c r="CV48">
        <v>167</v>
      </c>
      <c r="CW48">
        <v>158</v>
      </c>
      <c r="CX48">
        <v>166</v>
      </c>
      <c r="CY48">
        <v>157</v>
      </c>
      <c r="CZ48">
        <v>190</v>
      </c>
      <c r="DA48">
        <v>166</v>
      </c>
      <c r="DB48">
        <v>142</v>
      </c>
      <c r="DC48">
        <v>155</v>
      </c>
      <c r="DD48">
        <v>173</v>
      </c>
      <c r="DE48">
        <v>168</v>
      </c>
      <c r="DF48">
        <v>135</v>
      </c>
      <c r="DG48">
        <v>144</v>
      </c>
      <c r="DH48">
        <v>114</v>
      </c>
      <c r="DI48">
        <v>144</v>
      </c>
      <c r="DJ48">
        <v>158</v>
      </c>
      <c r="DK48">
        <v>113</v>
      </c>
      <c r="DL48">
        <v>141</v>
      </c>
      <c r="DM48">
        <v>139</v>
      </c>
      <c r="DN48">
        <v>140</v>
      </c>
      <c r="DO48">
        <v>151</v>
      </c>
      <c r="DP48">
        <v>144</v>
      </c>
      <c r="DQ48">
        <v>128</v>
      </c>
      <c r="DR48">
        <v>67</v>
      </c>
      <c r="DS48">
        <v>50</v>
      </c>
      <c r="DT48">
        <v>49</v>
      </c>
      <c r="DU48">
        <v>71</v>
      </c>
      <c r="DV48">
        <v>61</v>
      </c>
      <c r="DW48">
        <v>61</v>
      </c>
      <c r="DX48">
        <v>61</v>
      </c>
      <c r="DY48">
        <v>39</v>
      </c>
      <c r="DZ48">
        <v>28</v>
      </c>
      <c r="EA48">
        <v>19</v>
      </c>
      <c r="EB48">
        <v>17</v>
      </c>
      <c r="EC48">
        <v>13</v>
      </c>
      <c r="ED48">
        <v>13</v>
      </c>
      <c r="EE48">
        <v>9</v>
      </c>
      <c r="EF48">
        <v>18</v>
      </c>
      <c r="EG48">
        <v>49</v>
      </c>
      <c r="EH48">
        <v>69</v>
      </c>
      <c r="EI48">
        <v>84</v>
      </c>
      <c r="EJ48">
        <v>85</v>
      </c>
      <c r="EK48">
        <v>86</v>
      </c>
      <c r="EL48">
        <v>79</v>
      </c>
      <c r="EM48">
        <v>78</v>
      </c>
      <c r="EN48">
        <v>74</v>
      </c>
      <c r="EO48">
        <v>94</v>
      </c>
      <c r="EP48">
        <v>100</v>
      </c>
      <c r="EQ48">
        <v>124</v>
      </c>
    </row>
    <row r="49" spans="1:147" ht="12.75">
      <c r="A49" s="1">
        <v>17</v>
      </c>
      <c r="B49">
        <v>86</v>
      </c>
      <c r="C49">
        <v>75</v>
      </c>
      <c r="D49">
        <v>69</v>
      </c>
      <c r="E49">
        <v>68</v>
      </c>
      <c r="F49">
        <v>63</v>
      </c>
      <c r="G49">
        <v>65</v>
      </c>
      <c r="H49">
        <v>55</v>
      </c>
      <c r="I49">
        <v>45</v>
      </c>
      <c r="J49">
        <v>46</v>
      </c>
      <c r="K49">
        <v>42</v>
      </c>
      <c r="L49">
        <v>40</v>
      </c>
      <c r="M49">
        <v>50</v>
      </c>
      <c r="N49">
        <v>55</v>
      </c>
      <c r="O49">
        <v>68</v>
      </c>
      <c r="P49">
        <v>62</v>
      </c>
      <c r="Q49">
        <v>75</v>
      </c>
      <c r="R49">
        <v>75</v>
      </c>
      <c r="S49">
        <v>103</v>
      </c>
      <c r="T49">
        <v>117</v>
      </c>
      <c r="U49">
        <v>129</v>
      </c>
      <c r="V49">
        <v>167</v>
      </c>
      <c r="W49">
        <v>201</v>
      </c>
      <c r="X49">
        <v>196</v>
      </c>
      <c r="Y49">
        <v>194</v>
      </c>
      <c r="Z49">
        <v>214</v>
      </c>
      <c r="AA49">
        <v>175</v>
      </c>
      <c r="AB49">
        <v>144</v>
      </c>
      <c r="AC49">
        <v>132</v>
      </c>
      <c r="AD49">
        <v>115</v>
      </c>
      <c r="AE49">
        <v>105</v>
      </c>
      <c r="AF49">
        <v>93</v>
      </c>
      <c r="AG49">
        <v>69</v>
      </c>
      <c r="AH49">
        <v>64</v>
      </c>
      <c r="AI49">
        <v>64</v>
      </c>
      <c r="AJ49">
        <v>56</v>
      </c>
      <c r="AK49">
        <v>48</v>
      </c>
      <c r="AL49">
        <v>48</v>
      </c>
      <c r="AM49">
        <v>37</v>
      </c>
      <c r="AN49">
        <v>34</v>
      </c>
      <c r="AO49" s="24">
        <v>48</v>
      </c>
      <c r="AP49" s="24">
        <v>51</v>
      </c>
      <c r="AQ49">
        <v>50</v>
      </c>
      <c r="AR49">
        <v>49</v>
      </c>
      <c r="AS49">
        <v>48</v>
      </c>
      <c r="AT49">
        <v>38</v>
      </c>
      <c r="AU49">
        <v>37</v>
      </c>
      <c r="AV49">
        <v>33</v>
      </c>
      <c r="AW49">
        <v>35</v>
      </c>
      <c r="AX49">
        <v>47</v>
      </c>
      <c r="AY49">
        <v>52</v>
      </c>
      <c r="AZ49">
        <v>57</v>
      </c>
      <c r="BA49">
        <v>51</v>
      </c>
      <c r="BB49">
        <v>47</v>
      </c>
      <c r="BC49">
        <v>46</v>
      </c>
      <c r="BD49">
        <v>46</v>
      </c>
      <c r="BE49">
        <v>51</v>
      </c>
      <c r="BF49">
        <v>55</v>
      </c>
      <c r="BG49">
        <v>49</v>
      </c>
      <c r="BH49">
        <v>43</v>
      </c>
      <c r="BI49">
        <v>36</v>
      </c>
      <c r="BJ49">
        <v>28</v>
      </c>
      <c r="BK49">
        <v>14</v>
      </c>
      <c r="BL49">
        <v>20</v>
      </c>
      <c r="BM49">
        <v>16</v>
      </c>
      <c r="BN49">
        <v>17</v>
      </c>
      <c r="BO49">
        <v>21</v>
      </c>
      <c r="BP49">
        <v>359</v>
      </c>
      <c r="BQ49">
        <v>359</v>
      </c>
      <c r="BR49">
        <v>140</v>
      </c>
      <c r="BS49">
        <v>128</v>
      </c>
      <c r="BT49">
        <v>281</v>
      </c>
      <c r="BU49">
        <v>480</v>
      </c>
      <c r="BV49">
        <v>498</v>
      </c>
      <c r="BW49">
        <v>542</v>
      </c>
      <c r="BX49">
        <v>477</v>
      </c>
      <c r="BY49">
        <v>448</v>
      </c>
      <c r="BZ49">
        <v>426</v>
      </c>
      <c r="CA49">
        <v>305</v>
      </c>
      <c r="CB49">
        <v>208</v>
      </c>
      <c r="CC49">
        <v>241</v>
      </c>
      <c r="CD49">
        <v>229</v>
      </c>
      <c r="CE49">
        <v>204</v>
      </c>
      <c r="CF49">
        <v>299</v>
      </c>
      <c r="CG49">
        <v>299</v>
      </c>
      <c r="CH49">
        <v>270</v>
      </c>
      <c r="CI49">
        <v>257</v>
      </c>
      <c r="CJ49">
        <v>265</v>
      </c>
      <c r="CK49">
        <v>293</v>
      </c>
      <c r="CL49">
        <v>307</v>
      </c>
      <c r="CM49">
        <v>206</v>
      </c>
      <c r="CN49">
        <v>278</v>
      </c>
      <c r="CO49">
        <v>300</v>
      </c>
      <c r="CP49">
        <v>151</v>
      </c>
      <c r="CQ49">
        <v>194</v>
      </c>
      <c r="CR49">
        <v>172</v>
      </c>
      <c r="CS49">
        <v>193</v>
      </c>
      <c r="CT49">
        <v>166</v>
      </c>
      <c r="CU49">
        <v>158</v>
      </c>
      <c r="CV49">
        <v>139</v>
      </c>
      <c r="CW49">
        <v>141</v>
      </c>
      <c r="CX49">
        <v>123</v>
      </c>
      <c r="CY49">
        <v>122</v>
      </c>
      <c r="CZ49">
        <v>122</v>
      </c>
      <c r="DA49">
        <v>123</v>
      </c>
      <c r="DB49">
        <v>109</v>
      </c>
      <c r="DC49">
        <v>112</v>
      </c>
      <c r="DD49">
        <v>100</v>
      </c>
      <c r="DE49">
        <v>111</v>
      </c>
      <c r="DF49">
        <v>116</v>
      </c>
      <c r="DG49">
        <v>103</v>
      </c>
      <c r="DH49">
        <v>99</v>
      </c>
      <c r="DI49">
        <v>109</v>
      </c>
      <c r="DJ49">
        <v>123</v>
      </c>
      <c r="DK49">
        <v>80</v>
      </c>
      <c r="DL49">
        <v>112</v>
      </c>
      <c r="DM49">
        <v>230</v>
      </c>
      <c r="DN49">
        <v>95</v>
      </c>
      <c r="DO49">
        <v>63</v>
      </c>
      <c r="DP49">
        <v>77</v>
      </c>
      <c r="DQ49">
        <v>69</v>
      </c>
      <c r="DR49">
        <v>39</v>
      </c>
      <c r="DS49">
        <v>32</v>
      </c>
      <c r="DT49">
        <v>32</v>
      </c>
      <c r="DU49">
        <v>51</v>
      </c>
      <c r="DV49">
        <v>41</v>
      </c>
      <c r="DW49">
        <v>40</v>
      </c>
      <c r="DX49">
        <v>33</v>
      </c>
      <c r="DY49">
        <v>30</v>
      </c>
      <c r="DZ49">
        <v>16</v>
      </c>
      <c r="EA49">
        <v>6</v>
      </c>
      <c r="EB49">
        <v>6</v>
      </c>
      <c r="EC49">
        <v>5</v>
      </c>
      <c r="ED49">
        <v>1</v>
      </c>
      <c r="EE49">
        <v>78</v>
      </c>
      <c r="EF49">
        <v>85</v>
      </c>
      <c r="EG49">
        <v>33</v>
      </c>
      <c r="EH49">
        <v>31</v>
      </c>
      <c r="EI49">
        <v>32</v>
      </c>
      <c r="EJ49">
        <v>65</v>
      </c>
      <c r="EK49">
        <v>78</v>
      </c>
      <c r="EL49">
        <v>71</v>
      </c>
      <c r="EM49">
        <v>73</v>
      </c>
      <c r="EN49">
        <v>32</v>
      </c>
      <c r="EO49">
        <v>75</v>
      </c>
      <c r="EP49">
        <v>52</v>
      </c>
      <c r="EQ49">
        <v>42</v>
      </c>
    </row>
    <row r="50" spans="1:147" ht="12.75">
      <c r="A50" s="1">
        <v>18</v>
      </c>
      <c r="B50">
        <v>1</v>
      </c>
      <c r="C50">
        <v>1</v>
      </c>
      <c r="G50">
        <v>1</v>
      </c>
      <c r="V50">
        <v>6</v>
      </c>
      <c r="W50">
        <v>7</v>
      </c>
      <c r="X50">
        <v>3</v>
      </c>
      <c r="Y50">
        <v>4</v>
      </c>
      <c r="Z50">
        <v>4</v>
      </c>
      <c r="AA50">
        <v>4</v>
      </c>
      <c r="AB50">
        <v>5</v>
      </c>
      <c r="AC50">
        <v>17</v>
      </c>
      <c r="AD50">
        <v>13</v>
      </c>
      <c r="AE50">
        <v>15</v>
      </c>
      <c r="AF50">
        <v>19</v>
      </c>
      <c r="AG50">
        <v>24</v>
      </c>
      <c r="AH50">
        <v>48</v>
      </c>
      <c r="AI50">
        <v>80</v>
      </c>
      <c r="AJ50">
        <v>122</v>
      </c>
      <c r="AK50">
        <v>152</v>
      </c>
      <c r="AL50">
        <v>226</v>
      </c>
      <c r="AM50">
        <v>273</v>
      </c>
      <c r="AN50">
        <v>235</v>
      </c>
      <c r="AO50" s="24">
        <v>240</v>
      </c>
      <c r="AP50" s="24">
        <v>193</v>
      </c>
      <c r="AQ50">
        <v>154</v>
      </c>
      <c r="AR50">
        <v>126</v>
      </c>
      <c r="AS50">
        <v>141</v>
      </c>
      <c r="AT50">
        <v>193</v>
      </c>
      <c r="AU50">
        <v>217</v>
      </c>
      <c r="AV50">
        <v>217</v>
      </c>
      <c r="AW50">
        <v>223</v>
      </c>
      <c r="AX50">
        <v>214</v>
      </c>
      <c r="AY50">
        <v>217</v>
      </c>
      <c r="AZ50">
        <v>231</v>
      </c>
      <c r="BA50">
        <v>257</v>
      </c>
      <c r="BB50">
        <v>256</v>
      </c>
      <c r="BC50">
        <v>260</v>
      </c>
      <c r="BD50">
        <v>271</v>
      </c>
      <c r="BE50">
        <v>260</v>
      </c>
      <c r="BF50">
        <v>241</v>
      </c>
      <c r="BG50">
        <v>209</v>
      </c>
      <c r="BH50">
        <v>203</v>
      </c>
      <c r="BI50">
        <v>184</v>
      </c>
      <c r="BJ50">
        <v>159</v>
      </c>
      <c r="BK50">
        <v>160</v>
      </c>
      <c r="BL50">
        <v>156</v>
      </c>
      <c r="BM50">
        <v>151</v>
      </c>
      <c r="BN50">
        <v>152</v>
      </c>
      <c r="BO50">
        <v>153</v>
      </c>
      <c r="BP50">
        <v>248</v>
      </c>
      <c r="BQ50">
        <v>226</v>
      </c>
      <c r="BR50">
        <v>124</v>
      </c>
      <c r="BS50">
        <v>51</v>
      </c>
      <c r="BT50">
        <v>154</v>
      </c>
      <c r="BU50">
        <v>358</v>
      </c>
      <c r="BV50">
        <v>332</v>
      </c>
      <c r="BW50">
        <v>232</v>
      </c>
      <c r="BX50">
        <v>183</v>
      </c>
      <c r="BY50">
        <v>181</v>
      </c>
      <c r="BZ50">
        <v>181</v>
      </c>
      <c r="CA50">
        <v>138</v>
      </c>
      <c r="CB50">
        <v>100</v>
      </c>
      <c r="CC50">
        <v>97</v>
      </c>
      <c r="CD50">
        <v>84</v>
      </c>
      <c r="CE50">
        <v>96</v>
      </c>
      <c r="CF50">
        <v>97</v>
      </c>
      <c r="CG50">
        <v>149</v>
      </c>
      <c r="CH50">
        <v>151</v>
      </c>
      <c r="CI50">
        <v>131</v>
      </c>
      <c r="CJ50">
        <v>141</v>
      </c>
      <c r="CK50">
        <v>129</v>
      </c>
      <c r="CL50">
        <v>96</v>
      </c>
      <c r="CM50">
        <v>56</v>
      </c>
      <c r="CN50">
        <v>141</v>
      </c>
      <c r="CO50">
        <v>73</v>
      </c>
      <c r="CP50">
        <v>66</v>
      </c>
      <c r="CQ50">
        <v>86</v>
      </c>
      <c r="CR50">
        <v>67</v>
      </c>
      <c r="CS50">
        <v>83</v>
      </c>
      <c r="CT50">
        <v>65</v>
      </c>
      <c r="CU50">
        <v>88</v>
      </c>
      <c r="CV50">
        <v>85</v>
      </c>
      <c r="CW50">
        <v>73</v>
      </c>
      <c r="CX50">
        <v>86</v>
      </c>
      <c r="CY50">
        <v>85</v>
      </c>
      <c r="CZ50">
        <v>84</v>
      </c>
      <c r="DA50">
        <v>68</v>
      </c>
      <c r="DB50">
        <v>65</v>
      </c>
      <c r="DC50">
        <v>82</v>
      </c>
      <c r="DD50">
        <v>71</v>
      </c>
      <c r="DE50">
        <v>66</v>
      </c>
      <c r="DF50">
        <v>67</v>
      </c>
      <c r="DG50">
        <v>66</v>
      </c>
      <c r="DH50">
        <v>63</v>
      </c>
      <c r="DI50">
        <v>67</v>
      </c>
      <c r="DJ50">
        <v>72</v>
      </c>
      <c r="DK50">
        <v>52</v>
      </c>
      <c r="DL50">
        <v>72</v>
      </c>
      <c r="DM50">
        <v>71</v>
      </c>
      <c r="DN50">
        <v>70</v>
      </c>
      <c r="DO50">
        <v>48</v>
      </c>
      <c r="DP50">
        <v>45</v>
      </c>
      <c r="DQ50">
        <v>51</v>
      </c>
      <c r="DR50">
        <v>24</v>
      </c>
      <c r="DS50">
        <v>16</v>
      </c>
      <c r="DT50">
        <v>7</v>
      </c>
      <c r="DU50">
        <v>26</v>
      </c>
      <c r="DV50">
        <v>23</v>
      </c>
      <c r="DW50">
        <v>24</v>
      </c>
      <c r="DX50">
        <v>22</v>
      </c>
      <c r="DY50">
        <v>8</v>
      </c>
      <c r="DZ50">
        <v>3</v>
      </c>
      <c r="EA50">
        <v>3</v>
      </c>
      <c r="EB50">
        <v>3</v>
      </c>
      <c r="EC50">
        <v>3</v>
      </c>
      <c r="ED50">
        <v>2</v>
      </c>
      <c r="EE50">
        <v>18</v>
      </c>
      <c r="EF50">
        <v>21</v>
      </c>
      <c r="EG50">
        <v>12</v>
      </c>
      <c r="EH50">
        <v>14</v>
      </c>
      <c r="EI50">
        <v>25</v>
      </c>
      <c r="EJ50">
        <v>28</v>
      </c>
      <c r="EK50">
        <v>24</v>
      </c>
      <c r="EL50">
        <v>16</v>
      </c>
      <c r="EM50">
        <v>22</v>
      </c>
      <c r="EN50">
        <v>26</v>
      </c>
      <c r="EO50">
        <v>31</v>
      </c>
      <c r="EP50">
        <v>33</v>
      </c>
      <c r="EQ50">
        <v>29</v>
      </c>
    </row>
    <row r="51" spans="1:147" ht="12.75">
      <c r="A51" s="1">
        <v>19</v>
      </c>
      <c r="B51">
        <v>29</v>
      </c>
      <c r="C51">
        <v>23</v>
      </c>
      <c r="D51">
        <v>21</v>
      </c>
      <c r="AO51" s="24">
        <v>0</v>
      </c>
      <c r="AP51" s="24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1</v>
      </c>
      <c r="BS51">
        <v>4</v>
      </c>
      <c r="BT51">
        <v>88</v>
      </c>
      <c r="BU51">
        <v>121</v>
      </c>
      <c r="BV51">
        <v>136</v>
      </c>
      <c r="BW51">
        <v>188</v>
      </c>
      <c r="BX51">
        <v>164</v>
      </c>
      <c r="BY51">
        <v>204</v>
      </c>
      <c r="BZ51">
        <v>200</v>
      </c>
      <c r="CA51">
        <v>174</v>
      </c>
      <c r="CB51">
        <v>87</v>
      </c>
      <c r="CC51">
        <v>78</v>
      </c>
      <c r="CD51">
        <v>66</v>
      </c>
      <c r="CE51">
        <v>57</v>
      </c>
      <c r="CF51">
        <v>60</v>
      </c>
      <c r="CG51">
        <v>58</v>
      </c>
      <c r="CH51">
        <v>56</v>
      </c>
      <c r="CI51">
        <v>55</v>
      </c>
      <c r="CJ51">
        <v>56</v>
      </c>
      <c r="CK51">
        <v>69</v>
      </c>
      <c r="CL51">
        <v>92</v>
      </c>
      <c r="CM51">
        <v>64</v>
      </c>
      <c r="CN51">
        <v>93</v>
      </c>
      <c r="CO51">
        <v>75</v>
      </c>
      <c r="CP51">
        <v>64</v>
      </c>
      <c r="CQ51">
        <v>60</v>
      </c>
      <c r="CR51">
        <v>48</v>
      </c>
      <c r="CS51">
        <v>57</v>
      </c>
      <c r="CT51">
        <v>62</v>
      </c>
      <c r="CU51">
        <v>64</v>
      </c>
      <c r="CV51">
        <v>66</v>
      </c>
      <c r="CW51">
        <v>65</v>
      </c>
      <c r="CX51">
        <v>49</v>
      </c>
      <c r="CY51">
        <v>55</v>
      </c>
      <c r="CZ51">
        <v>67</v>
      </c>
      <c r="DA51">
        <v>65</v>
      </c>
      <c r="DB51">
        <v>52</v>
      </c>
      <c r="DC51">
        <v>62</v>
      </c>
      <c r="DD51">
        <v>47</v>
      </c>
      <c r="DE51">
        <v>42</v>
      </c>
      <c r="DF51">
        <v>43</v>
      </c>
      <c r="DG51">
        <v>32</v>
      </c>
      <c r="DH51">
        <v>34</v>
      </c>
      <c r="DI51">
        <v>32</v>
      </c>
      <c r="DJ51">
        <v>38</v>
      </c>
      <c r="DK51">
        <v>35</v>
      </c>
      <c r="DL51">
        <v>48</v>
      </c>
      <c r="DM51">
        <v>54</v>
      </c>
      <c r="DN51">
        <v>47</v>
      </c>
      <c r="DO51">
        <v>41</v>
      </c>
      <c r="DP51">
        <v>43</v>
      </c>
      <c r="DQ51">
        <v>36</v>
      </c>
      <c r="DR51">
        <v>18</v>
      </c>
      <c r="DS51">
        <v>11</v>
      </c>
      <c r="DT51">
        <v>11</v>
      </c>
      <c r="DU51">
        <v>15</v>
      </c>
      <c r="DV51">
        <v>9</v>
      </c>
      <c r="DW51">
        <v>11</v>
      </c>
      <c r="DX51">
        <v>9</v>
      </c>
      <c r="DY51">
        <v>7</v>
      </c>
      <c r="DZ51">
        <v>3</v>
      </c>
      <c r="EA51">
        <v>1</v>
      </c>
      <c r="EB51">
        <v>1</v>
      </c>
      <c r="EC51">
        <v>1</v>
      </c>
      <c r="ED51">
        <v>1</v>
      </c>
      <c r="EE51">
        <v>1</v>
      </c>
      <c r="EF51">
        <v>10</v>
      </c>
      <c r="EG51">
        <v>16</v>
      </c>
      <c r="EH51">
        <v>15</v>
      </c>
      <c r="EI51">
        <v>24</v>
      </c>
      <c r="EJ51">
        <v>30</v>
      </c>
      <c r="EK51">
        <v>38</v>
      </c>
      <c r="EL51">
        <v>50</v>
      </c>
      <c r="EM51">
        <v>39</v>
      </c>
      <c r="EN51">
        <v>41</v>
      </c>
      <c r="EO51">
        <v>42</v>
      </c>
      <c r="EP51">
        <v>48</v>
      </c>
      <c r="EQ51">
        <v>45</v>
      </c>
    </row>
    <row r="52" spans="1:147" ht="12.75">
      <c r="A52" s="1">
        <v>20</v>
      </c>
      <c r="C52">
        <v>3</v>
      </c>
      <c r="D52">
        <v>4</v>
      </c>
      <c r="E52">
        <v>3</v>
      </c>
      <c r="F52">
        <v>2</v>
      </c>
      <c r="G52">
        <v>1</v>
      </c>
      <c r="H52">
        <v>2</v>
      </c>
      <c r="I52">
        <v>2</v>
      </c>
      <c r="T52">
        <v>4</v>
      </c>
      <c r="U52">
        <v>25</v>
      </c>
      <c r="V52">
        <v>33</v>
      </c>
      <c r="W52">
        <v>62</v>
      </c>
      <c r="X52">
        <v>55</v>
      </c>
      <c r="Y52">
        <v>26</v>
      </c>
      <c r="Z52">
        <v>21</v>
      </c>
      <c r="AA52">
        <v>23</v>
      </c>
      <c r="AB52">
        <v>23</v>
      </c>
      <c r="AC52">
        <v>35</v>
      </c>
      <c r="AD52">
        <v>40</v>
      </c>
      <c r="AE52">
        <v>62</v>
      </c>
      <c r="AF52">
        <v>103</v>
      </c>
      <c r="AG52">
        <v>121</v>
      </c>
      <c r="AH52">
        <v>122</v>
      </c>
      <c r="AI52">
        <v>108</v>
      </c>
      <c r="AJ52">
        <v>102</v>
      </c>
      <c r="AK52">
        <v>101</v>
      </c>
      <c r="AL52">
        <v>106</v>
      </c>
      <c r="AM52">
        <v>105</v>
      </c>
      <c r="AN52">
        <v>95</v>
      </c>
      <c r="AO52" s="24">
        <v>84</v>
      </c>
      <c r="AP52" s="24">
        <v>59</v>
      </c>
      <c r="AQ52">
        <v>35</v>
      </c>
      <c r="AR52">
        <v>1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5</v>
      </c>
      <c r="BQ52">
        <v>5</v>
      </c>
      <c r="BR52">
        <v>13</v>
      </c>
      <c r="BS52">
        <v>49</v>
      </c>
      <c r="BT52">
        <v>95</v>
      </c>
      <c r="BU52">
        <v>244</v>
      </c>
      <c r="BV52">
        <v>251</v>
      </c>
      <c r="BW52">
        <v>388</v>
      </c>
      <c r="BX52">
        <v>424</v>
      </c>
      <c r="BY52">
        <v>471</v>
      </c>
      <c r="BZ52">
        <v>482</v>
      </c>
      <c r="CA52">
        <v>290</v>
      </c>
      <c r="CB52">
        <v>148</v>
      </c>
      <c r="CC52">
        <v>110</v>
      </c>
      <c r="CD52">
        <v>65</v>
      </c>
      <c r="CE52">
        <v>69</v>
      </c>
      <c r="CF52">
        <v>92</v>
      </c>
      <c r="CG52">
        <v>88</v>
      </c>
      <c r="CH52">
        <v>48</v>
      </c>
      <c r="CI52">
        <v>82</v>
      </c>
      <c r="CJ52">
        <v>68</v>
      </c>
      <c r="CK52">
        <v>76</v>
      </c>
      <c r="CL52">
        <v>79</v>
      </c>
      <c r="CM52">
        <v>34</v>
      </c>
      <c r="CN52">
        <v>89</v>
      </c>
      <c r="CO52">
        <v>51</v>
      </c>
      <c r="CP52">
        <v>30</v>
      </c>
      <c r="CQ52">
        <v>50</v>
      </c>
      <c r="CR52">
        <v>49</v>
      </c>
      <c r="CS52">
        <v>56</v>
      </c>
      <c r="CT52">
        <v>56</v>
      </c>
      <c r="CU52">
        <v>55</v>
      </c>
      <c r="CV52">
        <v>40</v>
      </c>
      <c r="CW52">
        <v>59</v>
      </c>
      <c r="CX52">
        <v>67</v>
      </c>
      <c r="CY52">
        <v>58</v>
      </c>
      <c r="CZ52">
        <v>53</v>
      </c>
      <c r="DA52">
        <v>58</v>
      </c>
      <c r="DB52">
        <v>48</v>
      </c>
      <c r="DC52">
        <v>42</v>
      </c>
      <c r="DD52">
        <v>47</v>
      </c>
      <c r="DE52">
        <v>47</v>
      </c>
      <c r="DF52">
        <v>49</v>
      </c>
      <c r="DG52">
        <v>53</v>
      </c>
      <c r="DH52">
        <v>55</v>
      </c>
      <c r="DI52">
        <v>67</v>
      </c>
      <c r="DJ52">
        <v>68</v>
      </c>
      <c r="DK52">
        <v>54</v>
      </c>
      <c r="DL52">
        <v>72</v>
      </c>
      <c r="DM52">
        <v>65</v>
      </c>
      <c r="DN52">
        <v>47</v>
      </c>
      <c r="DO52">
        <v>42</v>
      </c>
      <c r="DP52">
        <v>45</v>
      </c>
      <c r="DQ52">
        <v>47</v>
      </c>
      <c r="DR52">
        <v>1</v>
      </c>
      <c r="DS52">
        <v>0</v>
      </c>
      <c r="DT52">
        <v>0</v>
      </c>
      <c r="DU52">
        <v>9</v>
      </c>
      <c r="DV52">
        <v>7</v>
      </c>
      <c r="DW52">
        <v>2</v>
      </c>
      <c r="DX52">
        <v>2</v>
      </c>
      <c r="DY52">
        <v>2</v>
      </c>
      <c r="DZ52">
        <v>2</v>
      </c>
      <c r="EA52">
        <v>0</v>
      </c>
      <c r="EB52">
        <v>0</v>
      </c>
      <c r="EC52">
        <v>0</v>
      </c>
      <c r="ED52">
        <v>0</v>
      </c>
      <c r="EE52">
        <v>8</v>
      </c>
      <c r="EF52">
        <v>14</v>
      </c>
      <c r="EG52">
        <v>37</v>
      </c>
      <c r="EH52">
        <v>49</v>
      </c>
      <c r="EI52">
        <v>33</v>
      </c>
      <c r="EJ52">
        <v>63</v>
      </c>
      <c r="EK52">
        <v>75</v>
      </c>
      <c r="EL52">
        <v>63</v>
      </c>
      <c r="EM52">
        <v>50</v>
      </c>
      <c r="EN52">
        <v>46</v>
      </c>
      <c r="EO52">
        <v>53</v>
      </c>
      <c r="EP52">
        <v>98</v>
      </c>
      <c r="EQ52">
        <v>86</v>
      </c>
    </row>
    <row r="53" spans="1:147" ht="12.75">
      <c r="A53" s="1">
        <v>21</v>
      </c>
      <c r="AO53" s="24">
        <v>0</v>
      </c>
      <c r="AP53" s="24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1</v>
      </c>
      <c r="AY53">
        <v>1</v>
      </c>
      <c r="AZ53">
        <v>1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1</v>
      </c>
      <c r="BO53">
        <v>0</v>
      </c>
      <c r="BP53">
        <v>35</v>
      </c>
      <c r="BQ53">
        <v>35</v>
      </c>
      <c r="BR53">
        <v>87</v>
      </c>
      <c r="BS53">
        <v>130</v>
      </c>
      <c r="BT53">
        <v>463</v>
      </c>
      <c r="BU53">
        <v>712</v>
      </c>
      <c r="BV53">
        <v>715</v>
      </c>
      <c r="BW53">
        <v>751</v>
      </c>
      <c r="BX53">
        <v>877</v>
      </c>
      <c r="BY53">
        <v>915</v>
      </c>
      <c r="BZ53">
        <v>1010</v>
      </c>
      <c r="CA53">
        <v>591</v>
      </c>
      <c r="CB53">
        <v>224</v>
      </c>
      <c r="CC53">
        <v>265</v>
      </c>
      <c r="CD53">
        <v>223</v>
      </c>
      <c r="CE53">
        <v>249</v>
      </c>
      <c r="CF53">
        <v>242</v>
      </c>
      <c r="CG53">
        <v>287</v>
      </c>
      <c r="CH53">
        <v>257</v>
      </c>
      <c r="CI53">
        <v>272</v>
      </c>
      <c r="CJ53">
        <v>222</v>
      </c>
      <c r="CK53">
        <v>223</v>
      </c>
      <c r="CL53">
        <v>264</v>
      </c>
      <c r="CM53">
        <v>157</v>
      </c>
      <c r="CN53">
        <v>280</v>
      </c>
      <c r="CO53">
        <v>229</v>
      </c>
      <c r="CP53">
        <v>152</v>
      </c>
      <c r="CQ53">
        <v>140</v>
      </c>
      <c r="CR53">
        <v>137</v>
      </c>
      <c r="CS53">
        <v>152</v>
      </c>
      <c r="CT53">
        <v>159</v>
      </c>
      <c r="CU53">
        <v>164</v>
      </c>
      <c r="CV53">
        <v>173</v>
      </c>
      <c r="CW53">
        <v>189</v>
      </c>
      <c r="CX53">
        <v>188</v>
      </c>
      <c r="CY53">
        <v>168</v>
      </c>
      <c r="CZ53">
        <v>151</v>
      </c>
      <c r="DA53">
        <v>151</v>
      </c>
      <c r="DB53">
        <v>117</v>
      </c>
      <c r="DC53">
        <v>112</v>
      </c>
      <c r="DD53">
        <v>120</v>
      </c>
      <c r="DE53">
        <v>132</v>
      </c>
      <c r="DF53">
        <v>124</v>
      </c>
      <c r="DG53">
        <v>123</v>
      </c>
      <c r="DH53">
        <v>136</v>
      </c>
      <c r="DI53">
        <v>169</v>
      </c>
      <c r="DJ53">
        <v>176</v>
      </c>
      <c r="DK53">
        <v>122</v>
      </c>
      <c r="DL53">
        <v>165</v>
      </c>
      <c r="DM53">
        <v>151</v>
      </c>
      <c r="DN53">
        <v>141</v>
      </c>
      <c r="DO53">
        <v>89</v>
      </c>
      <c r="DP53">
        <v>92</v>
      </c>
      <c r="DQ53">
        <v>97</v>
      </c>
      <c r="DR53">
        <v>5</v>
      </c>
      <c r="DS53">
        <v>12</v>
      </c>
      <c r="DT53">
        <v>13</v>
      </c>
      <c r="DU53">
        <v>64</v>
      </c>
      <c r="DV53">
        <v>9</v>
      </c>
      <c r="DW53">
        <v>9</v>
      </c>
      <c r="DX53">
        <v>7</v>
      </c>
      <c r="DY53">
        <v>5</v>
      </c>
      <c r="DZ53">
        <v>3</v>
      </c>
      <c r="EA53">
        <v>2</v>
      </c>
      <c r="EB53">
        <v>2</v>
      </c>
      <c r="EC53">
        <v>2</v>
      </c>
      <c r="ED53">
        <v>2</v>
      </c>
      <c r="EE53">
        <v>67</v>
      </c>
      <c r="EF53">
        <v>74</v>
      </c>
      <c r="EG53">
        <v>59</v>
      </c>
      <c r="EH53">
        <v>73</v>
      </c>
      <c r="EI53">
        <v>75</v>
      </c>
      <c r="EJ53">
        <v>99</v>
      </c>
      <c r="EK53">
        <v>120</v>
      </c>
      <c r="EL53">
        <v>113</v>
      </c>
      <c r="EM53">
        <v>81</v>
      </c>
      <c r="EN53">
        <v>92</v>
      </c>
      <c r="EO53">
        <v>96</v>
      </c>
      <c r="EP53">
        <v>99</v>
      </c>
      <c r="EQ53">
        <v>110</v>
      </c>
    </row>
    <row r="54" spans="1:147" ht="12.75">
      <c r="A54" s="1">
        <v>22</v>
      </c>
      <c r="B54">
        <v>2177</v>
      </c>
      <c r="C54">
        <v>1858</v>
      </c>
      <c r="D54">
        <v>1722</v>
      </c>
      <c r="E54">
        <v>2180</v>
      </c>
      <c r="F54">
        <v>2679</v>
      </c>
      <c r="G54">
        <v>2671</v>
      </c>
      <c r="H54">
        <v>2570</v>
      </c>
      <c r="I54">
        <v>1959</v>
      </c>
      <c r="J54">
        <v>1687</v>
      </c>
      <c r="K54">
        <v>2187</v>
      </c>
      <c r="L54">
        <v>2246</v>
      </c>
      <c r="M54">
        <v>2613</v>
      </c>
      <c r="N54">
        <v>2368</v>
      </c>
      <c r="O54">
        <v>2610</v>
      </c>
      <c r="P54">
        <v>2366</v>
      </c>
      <c r="Q54">
        <v>2397</v>
      </c>
      <c r="R54">
        <v>2397</v>
      </c>
      <c r="S54">
        <v>2352</v>
      </c>
      <c r="T54">
        <v>2141</v>
      </c>
      <c r="U54">
        <v>2138</v>
      </c>
      <c r="V54">
        <v>1833</v>
      </c>
      <c r="W54">
        <v>931</v>
      </c>
      <c r="X54">
        <v>415</v>
      </c>
      <c r="Y54">
        <v>400</v>
      </c>
      <c r="Z54">
        <v>417</v>
      </c>
      <c r="AA54">
        <v>597</v>
      </c>
      <c r="AB54">
        <v>616</v>
      </c>
      <c r="AC54">
        <v>518</v>
      </c>
      <c r="AD54">
        <v>440</v>
      </c>
      <c r="AE54">
        <v>383</v>
      </c>
      <c r="AF54">
        <v>435</v>
      </c>
      <c r="AG54">
        <v>337</v>
      </c>
      <c r="AH54">
        <v>344</v>
      </c>
      <c r="AI54">
        <v>416</v>
      </c>
      <c r="AJ54">
        <v>433</v>
      </c>
      <c r="AK54">
        <v>380</v>
      </c>
      <c r="AL54">
        <v>470</v>
      </c>
      <c r="AM54">
        <v>554</v>
      </c>
      <c r="AN54">
        <v>626</v>
      </c>
      <c r="AO54" s="24">
        <v>590</v>
      </c>
      <c r="AP54" s="24">
        <v>553</v>
      </c>
      <c r="AQ54">
        <v>460</v>
      </c>
      <c r="AR54">
        <v>471</v>
      </c>
      <c r="AS54">
        <v>443</v>
      </c>
      <c r="AT54">
        <v>400</v>
      </c>
      <c r="AU54">
        <v>402</v>
      </c>
      <c r="AV54">
        <v>284</v>
      </c>
      <c r="AW54">
        <v>273</v>
      </c>
      <c r="AX54">
        <v>251</v>
      </c>
      <c r="AY54">
        <v>206</v>
      </c>
      <c r="AZ54">
        <v>209</v>
      </c>
      <c r="BA54">
        <v>267</v>
      </c>
      <c r="BB54">
        <v>238</v>
      </c>
      <c r="BC54">
        <v>278</v>
      </c>
      <c r="BD54">
        <v>290</v>
      </c>
      <c r="BE54">
        <v>231</v>
      </c>
      <c r="BF54">
        <v>244</v>
      </c>
      <c r="BG54">
        <v>247</v>
      </c>
      <c r="BH54">
        <v>256</v>
      </c>
      <c r="BI54">
        <v>235</v>
      </c>
      <c r="BJ54">
        <v>241</v>
      </c>
      <c r="BK54">
        <v>262</v>
      </c>
      <c r="BL54">
        <v>279</v>
      </c>
      <c r="BM54">
        <v>266</v>
      </c>
      <c r="BN54">
        <v>241</v>
      </c>
      <c r="BO54">
        <v>238</v>
      </c>
      <c r="BP54">
        <v>520</v>
      </c>
      <c r="BQ54">
        <v>446</v>
      </c>
      <c r="BR54">
        <v>270</v>
      </c>
      <c r="BS54">
        <v>530</v>
      </c>
      <c r="BT54">
        <v>984</v>
      </c>
      <c r="BU54">
        <v>1071</v>
      </c>
      <c r="BV54">
        <v>1095</v>
      </c>
      <c r="BW54">
        <v>800</v>
      </c>
      <c r="BX54">
        <v>716</v>
      </c>
      <c r="BY54">
        <v>728</v>
      </c>
      <c r="BZ54">
        <v>672</v>
      </c>
      <c r="CA54">
        <v>597</v>
      </c>
      <c r="CB54">
        <v>447</v>
      </c>
      <c r="CC54">
        <v>583</v>
      </c>
      <c r="CD54">
        <v>629</v>
      </c>
      <c r="CE54">
        <v>613</v>
      </c>
      <c r="CF54">
        <v>638</v>
      </c>
      <c r="CG54">
        <v>747</v>
      </c>
      <c r="CH54">
        <v>605</v>
      </c>
      <c r="CI54">
        <v>640</v>
      </c>
      <c r="CJ54">
        <v>611</v>
      </c>
      <c r="CK54">
        <v>520</v>
      </c>
      <c r="CL54">
        <v>572</v>
      </c>
      <c r="CM54">
        <v>356</v>
      </c>
      <c r="CN54">
        <v>592</v>
      </c>
      <c r="CO54">
        <v>535</v>
      </c>
      <c r="CP54">
        <v>390</v>
      </c>
      <c r="CQ54">
        <v>476</v>
      </c>
      <c r="CR54">
        <v>510</v>
      </c>
      <c r="CS54">
        <v>495</v>
      </c>
      <c r="CT54">
        <v>482</v>
      </c>
      <c r="CU54">
        <v>484</v>
      </c>
      <c r="CV54">
        <v>476</v>
      </c>
      <c r="CW54">
        <v>457</v>
      </c>
      <c r="CX54">
        <v>462</v>
      </c>
      <c r="CY54">
        <v>444</v>
      </c>
      <c r="CZ54">
        <v>486</v>
      </c>
      <c r="DA54">
        <v>442</v>
      </c>
      <c r="DB54">
        <v>404</v>
      </c>
      <c r="DC54">
        <v>430</v>
      </c>
      <c r="DD54">
        <v>347</v>
      </c>
      <c r="DE54">
        <v>348</v>
      </c>
      <c r="DF54">
        <v>388</v>
      </c>
      <c r="DG54">
        <v>356</v>
      </c>
      <c r="DH54">
        <v>323</v>
      </c>
      <c r="DI54">
        <v>332</v>
      </c>
      <c r="DJ54">
        <v>374</v>
      </c>
      <c r="DK54">
        <v>257</v>
      </c>
      <c r="DL54">
        <v>291</v>
      </c>
      <c r="DM54">
        <v>349</v>
      </c>
      <c r="DN54">
        <v>281</v>
      </c>
      <c r="DO54">
        <v>192</v>
      </c>
      <c r="DP54">
        <v>187</v>
      </c>
      <c r="DQ54">
        <v>212</v>
      </c>
      <c r="DR54">
        <v>48</v>
      </c>
      <c r="DS54">
        <v>5</v>
      </c>
      <c r="DT54">
        <v>5</v>
      </c>
      <c r="DU54">
        <v>24</v>
      </c>
      <c r="DV54">
        <v>4</v>
      </c>
      <c r="DW54">
        <v>4</v>
      </c>
      <c r="DX54">
        <v>3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65</v>
      </c>
      <c r="EF54">
        <v>85</v>
      </c>
      <c r="EG54">
        <v>76</v>
      </c>
      <c r="EH54">
        <v>133</v>
      </c>
      <c r="EI54">
        <v>100</v>
      </c>
      <c r="EJ54">
        <v>130</v>
      </c>
      <c r="EK54">
        <v>170</v>
      </c>
      <c r="EL54">
        <v>106</v>
      </c>
      <c r="EM54">
        <v>91</v>
      </c>
      <c r="EN54">
        <v>106</v>
      </c>
      <c r="EO54">
        <v>105</v>
      </c>
      <c r="EP54">
        <v>103</v>
      </c>
      <c r="EQ54">
        <v>91</v>
      </c>
    </row>
    <row r="55" spans="1:147" ht="12.75">
      <c r="A55" s="1">
        <v>23</v>
      </c>
      <c r="B55">
        <v>2724</v>
      </c>
      <c r="C55">
        <v>2404</v>
      </c>
      <c r="D55">
        <v>2235</v>
      </c>
      <c r="E55">
        <v>2073</v>
      </c>
      <c r="F55">
        <v>1778</v>
      </c>
      <c r="G55">
        <v>1590</v>
      </c>
      <c r="H55">
        <v>1551</v>
      </c>
      <c r="I55">
        <v>1479</v>
      </c>
      <c r="J55">
        <v>1298</v>
      </c>
      <c r="K55">
        <v>1220</v>
      </c>
      <c r="L55">
        <v>1133</v>
      </c>
      <c r="M55">
        <v>1158</v>
      </c>
      <c r="N55">
        <v>1183</v>
      </c>
      <c r="O55">
        <v>1220</v>
      </c>
      <c r="P55">
        <v>1142</v>
      </c>
      <c r="Q55">
        <v>1020</v>
      </c>
      <c r="R55">
        <v>1020</v>
      </c>
      <c r="S55">
        <v>877</v>
      </c>
      <c r="T55">
        <v>870</v>
      </c>
      <c r="U55">
        <v>782</v>
      </c>
      <c r="V55">
        <v>696</v>
      </c>
      <c r="W55">
        <v>650</v>
      </c>
      <c r="X55">
        <v>560</v>
      </c>
      <c r="Y55">
        <v>539</v>
      </c>
      <c r="Z55">
        <v>535</v>
      </c>
      <c r="AA55">
        <v>531</v>
      </c>
      <c r="AB55">
        <v>536</v>
      </c>
      <c r="AC55">
        <v>563</v>
      </c>
      <c r="AD55">
        <v>537</v>
      </c>
      <c r="AE55">
        <v>465</v>
      </c>
      <c r="AF55">
        <v>512</v>
      </c>
      <c r="AG55">
        <v>396</v>
      </c>
      <c r="AH55">
        <v>329</v>
      </c>
      <c r="AI55">
        <v>303</v>
      </c>
      <c r="AJ55">
        <v>261</v>
      </c>
      <c r="AK55">
        <v>249</v>
      </c>
      <c r="AL55">
        <v>272</v>
      </c>
      <c r="AM55">
        <v>228</v>
      </c>
      <c r="AN55">
        <v>184</v>
      </c>
      <c r="AO55" s="24">
        <v>190</v>
      </c>
      <c r="AP55" s="24">
        <v>202</v>
      </c>
      <c r="AQ55">
        <v>209</v>
      </c>
      <c r="AR55">
        <v>203</v>
      </c>
      <c r="AS55">
        <v>198</v>
      </c>
      <c r="AT55">
        <v>154</v>
      </c>
      <c r="AU55">
        <v>131</v>
      </c>
      <c r="AV55">
        <v>293</v>
      </c>
      <c r="AW55">
        <v>370</v>
      </c>
      <c r="AX55">
        <v>349</v>
      </c>
      <c r="AY55">
        <v>362</v>
      </c>
      <c r="AZ55">
        <v>311</v>
      </c>
      <c r="BA55">
        <v>217</v>
      </c>
      <c r="BB55">
        <v>280</v>
      </c>
      <c r="BC55">
        <v>352</v>
      </c>
      <c r="BD55">
        <v>436</v>
      </c>
      <c r="BE55">
        <v>453</v>
      </c>
      <c r="BF55">
        <v>473</v>
      </c>
      <c r="BG55">
        <v>481</v>
      </c>
      <c r="BH55">
        <v>495</v>
      </c>
      <c r="BI55">
        <v>510</v>
      </c>
      <c r="BJ55">
        <v>489</v>
      </c>
      <c r="BK55">
        <v>434</v>
      </c>
      <c r="BL55">
        <v>347</v>
      </c>
      <c r="BM55">
        <v>322</v>
      </c>
      <c r="BN55">
        <v>311</v>
      </c>
      <c r="BO55">
        <v>268</v>
      </c>
      <c r="BP55">
        <v>1223</v>
      </c>
      <c r="BQ55">
        <v>1158</v>
      </c>
      <c r="BR55">
        <v>471</v>
      </c>
      <c r="BS55">
        <v>988</v>
      </c>
      <c r="BT55">
        <v>1589</v>
      </c>
      <c r="BU55">
        <v>2911</v>
      </c>
      <c r="BV55">
        <v>3310</v>
      </c>
      <c r="BW55">
        <v>3968</v>
      </c>
      <c r="BX55">
        <v>4268</v>
      </c>
      <c r="BY55">
        <v>4553</v>
      </c>
      <c r="BZ55">
        <v>5139</v>
      </c>
      <c r="CA55">
        <v>2940</v>
      </c>
      <c r="CB55">
        <v>1047</v>
      </c>
      <c r="CC55">
        <v>1079</v>
      </c>
      <c r="CD55">
        <v>1150</v>
      </c>
      <c r="CE55">
        <v>1076</v>
      </c>
      <c r="CF55">
        <v>1431</v>
      </c>
      <c r="CG55">
        <v>1683</v>
      </c>
      <c r="CH55">
        <v>1488</v>
      </c>
      <c r="CI55">
        <v>1587</v>
      </c>
      <c r="CJ55">
        <v>1478</v>
      </c>
      <c r="CK55">
        <v>1350</v>
      </c>
      <c r="CL55">
        <v>1413</v>
      </c>
      <c r="CM55">
        <v>1101</v>
      </c>
      <c r="CN55">
        <v>1298</v>
      </c>
      <c r="CO55">
        <v>1307</v>
      </c>
      <c r="CP55">
        <v>1078</v>
      </c>
      <c r="CQ55">
        <v>1107</v>
      </c>
      <c r="CR55">
        <v>928</v>
      </c>
      <c r="CS55">
        <v>972</v>
      </c>
      <c r="CT55">
        <v>915</v>
      </c>
      <c r="CU55">
        <v>867</v>
      </c>
      <c r="CV55">
        <v>866</v>
      </c>
      <c r="CW55">
        <v>911</v>
      </c>
      <c r="CX55">
        <v>905</v>
      </c>
      <c r="CY55">
        <v>859</v>
      </c>
      <c r="CZ55">
        <v>852</v>
      </c>
      <c r="DA55">
        <v>754</v>
      </c>
      <c r="DB55">
        <v>648</v>
      </c>
      <c r="DC55">
        <v>663</v>
      </c>
      <c r="DD55">
        <v>682</v>
      </c>
      <c r="DE55">
        <v>653</v>
      </c>
      <c r="DF55">
        <v>623</v>
      </c>
      <c r="DG55">
        <v>622</v>
      </c>
      <c r="DH55">
        <v>576</v>
      </c>
      <c r="DI55">
        <v>612</v>
      </c>
      <c r="DJ55">
        <v>691</v>
      </c>
      <c r="DK55">
        <v>581</v>
      </c>
      <c r="DL55">
        <v>666</v>
      </c>
      <c r="DM55">
        <v>702</v>
      </c>
      <c r="DN55">
        <v>700</v>
      </c>
      <c r="DO55">
        <v>585</v>
      </c>
      <c r="DP55">
        <v>602</v>
      </c>
      <c r="DQ55">
        <v>586</v>
      </c>
      <c r="DR55">
        <v>215</v>
      </c>
      <c r="DS55">
        <v>30</v>
      </c>
      <c r="DT55">
        <v>17</v>
      </c>
      <c r="DU55">
        <v>142</v>
      </c>
      <c r="DV55">
        <v>115</v>
      </c>
      <c r="DW55">
        <v>74</v>
      </c>
      <c r="DX55">
        <v>50</v>
      </c>
      <c r="DY55">
        <v>33</v>
      </c>
      <c r="DZ55">
        <v>26</v>
      </c>
      <c r="EA55">
        <v>28</v>
      </c>
      <c r="EB55">
        <v>27</v>
      </c>
      <c r="EC55">
        <v>24</v>
      </c>
      <c r="ED55">
        <v>14</v>
      </c>
      <c r="EE55">
        <v>226</v>
      </c>
      <c r="EF55">
        <v>269</v>
      </c>
      <c r="EG55">
        <v>220</v>
      </c>
      <c r="EH55">
        <v>295</v>
      </c>
      <c r="EI55">
        <v>361</v>
      </c>
      <c r="EJ55">
        <v>412</v>
      </c>
      <c r="EK55">
        <v>439</v>
      </c>
      <c r="EL55">
        <v>450</v>
      </c>
      <c r="EM55">
        <v>439</v>
      </c>
      <c r="EN55">
        <v>446</v>
      </c>
      <c r="EO55">
        <v>569</v>
      </c>
      <c r="EP55">
        <v>645</v>
      </c>
      <c r="EQ55">
        <v>657</v>
      </c>
    </row>
    <row r="56" spans="1:147" ht="12.75">
      <c r="A56" s="1">
        <v>24</v>
      </c>
      <c r="B56">
        <v>136</v>
      </c>
      <c r="C56">
        <v>146</v>
      </c>
      <c r="D56">
        <v>160</v>
      </c>
      <c r="E56">
        <v>165</v>
      </c>
      <c r="F56">
        <v>164</v>
      </c>
      <c r="G56">
        <v>162</v>
      </c>
      <c r="H56">
        <v>153</v>
      </c>
      <c r="I56">
        <v>157</v>
      </c>
      <c r="J56">
        <v>127</v>
      </c>
      <c r="K56">
        <v>109</v>
      </c>
      <c r="L56">
        <v>90</v>
      </c>
      <c r="M56">
        <v>74</v>
      </c>
      <c r="N56">
        <v>69</v>
      </c>
      <c r="O56">
        <v>67</v>
      </c>
      <c r="P56">
        <v>67</v>
      </c>
      <c r="Q56">
        <v>51</v>
      </c>
      <c r="R56">
        <v>51</v>
      </c>
      <c r="S56">
        <v>93</v>
      </c>
      <c r="T56">
        <v>124</v>
      </c>
      <c r="U56">
        <v>92</v>
      </c>
      <c r="V56">
        <v>110</v>
      </c>
      <c r="W56">
        <v>134</v>
      </c>
      <c r="X56">
        <v>120</v>
      </c>
      <c r="Y56">
        <v>123</v>
      </c>
      <c r="Z56">
        <v>103</v>
      </c>
      <c r="AA56">
        <v>107</v>
      </c>
      <c r="AB56">
        <v>107</v>
      </c>
      <c r="AC56">
        <v>124</v>
      </c>
      <c r="AD56">
        <v>146</v>
      </c>
      <c r="AE56">
        <v>128</v>
      </c>
      <c r="AF56">
        <v>118</v>
      </c>
      <c r="AG56">
        <v>107</v>
      </c>
      <c r="AH56">
        <v>104</v>
      </c>
      <c r="AI56">
        <v>119</v>
      </c>
      <c r="AJ56">
        <v>117</v>
      </c>
      <c r="AK56">
        <v>122</v>
      </c>
      <c r="AL56">
        <v>115</v>
      </c>
      <c r="AM56">
        <v>108</v>
      </c>
      <c r="AN56">
        <v>93</v>
      </c>
      <c r="AO56" s="24">
        <v>75</v>
      </c>
      <c r="AP56" s="24">
        <v>85</v>
      </c>
      <c r="AQ56">
        <v>73</v>
      </c>
      <c r="AR56">
        <v>70</v>
      </c>
      <c r="AS56">
        <v>61</v>
      </c>
      <c r="AT56">
        <v>52</v>
      </c>
      <c r="AU56">
        <v>60</v>
      </c>
      <c r="AV56">
        <v>59</v>
      </c>
      <c r="AW56">
        <v>65</v>
      </c>
      <c r="AX56">
        <v>63</v>
      </c>
      <c r="AY56">
        <v>62</v>
      </c>
      <c r="AZ56">
        <v>63</v>
      </c>
      <c r="BA56">
        <v>43</v>
      </c>
      <c r="BB56">
        <v>47</v>
      </c>
      <c r="BC56">
        <v>59</v>
      </c>
      <c r="BD56">
        <v>62</v>
      </c>
      <c r="BE56">
        <v>74</v>
      </c>
      <c r="BF56">
        <v>82</v>
      </c>
      <c r="BG56">
        <v>76</v>
      </c>
      <c r="BH56">
        <v>63</v>
      </c>
      <c r="BI56">
        <v>83</v>
      </c>
      <c r="BJ56">
        <v>85</v>
      </c>
      <c r="BK56">
        <v>99</v>
      </c>
      <c r="BL56">
        <v>96</v>
      </c>
      <c r="BM56">
        <v>117</v>
      </c>
      <c r="BN56">
        <v>142</v>
      </c>
      <c r="BO56">
        <v>133</v>
      </c>
      <c r="BP56">
        <v>223</v>
      </c>
      <c r="BQ56">
        <v>198</v>
      </c>
      <c r="BR56">
        <v>92</v>
      </c>
      <c r="BS56">
        <v>458</v>
      </c>
      <c r="BT56">
        <v>588</v>
      </c>
      <c r="BU56">
        <v>521</v>
      </c>
      <c r="BV56">
        <v>388</v>
      </c>
      <c r="BW56">
        <v>281</v>
      </c>
      <c r="BX56">
        <v>256</v>
      </c>
      <c r="BY56">
        <v>295</v>
      </c>
      <c r="BZ56">
        <v>327</v>
      </c>
      <c r="CA56">
        <v>426</v>
      </c>
      <c r="CB56">
        <v>234</v>
      </c>
      <c r="CC56">
        <v>269</v>
      </c>
      <c r="CD56">
        <v>285</v>
      </c>
      <c r="CE56">
        <v>284</v>
      </c>
      <c r="CF56">
        <v>306</v>
      </c>
      <c r="CG56">
        <v>275</v>
      </c>
      <c r="CH56">
        <v>242</v>
      </c>
      <c r="CI56">
        <v>212</v>
      </c>
      <c r="CJ56">
        <v>251</v>
      </c>
      <c r="CK56">
        <v>227</v>
      </c>
      <c r="CL56">
        <v>262</v>
      </c>
      <c r="CM56">
        <v>160</v>
      </c>
      <c r="CN56">
        <v>278</v>
      </c>
      <c r="CO56">
        <v>235</v>
      </c>
      <c r="CP56">
        <v>144</v>
      </c>
      <c r="CQ56">
        <v>130</v>
      </c>
      <c r="CR56">
        <v>130</v>
      </c>
      <c r="CS56">
        <v>114</v>
      </c>
      <c r="CT56">
        <v>107</v>
      </c>
      <c r="CU56">
        <v>119</v>
      </c>
      <c r="CV56">
        <v>122</v>
      </c>
      <c r="CW56">
        <v>143</v>
      </c>
      <c r="CX56">
        <v>127</v>
      </c>
      <c r="CY56">
        <v>109</v>
      </c>
      <c r="CZ56">
        <v>109</v>
      </c>
      <c r="DA56">
        <v>83</v>
      </c>
      <c r="DB56">
        <v>74</v>
      </c>
      <c r="DC56">
        <v>92</v>
      </c>
      <c r="DD56">
        <v>98</v>
      </c>
      <c r="DE56">
        <v>90</v>
      </c>
      <c r="DF56">
        <v>83</v>
      </c>
      <c r="DG56">
        <v>114</v>
      </c>
      <c r="DH56">
        <v>125</v>
      </c>
      <c r="DI56">
        <v>137</v>
      </c>
      <c r="DJ56">
        <v>132</v>
      </c>
      <c r="DK56">
        <v>101</v>
      </c>
      <c r="DL56">
        <v>132</v>
      </c>
      <c r="DM56">
        <v>86</v>
      </c>
      <c r="DN56">
        <v>89</v>
      </c>
      <c r="DO56">
        <v>75</v>
      </c>
      <c r="DP56">
        <v>73</v>
      </c>
      <c r="DQ56">
        <v>82</v>
      </c>
      <c r="DR56">
        <v>220</v>
      </c>
      <c r="DS56">
        <v>60</v>
      </c>
      <c r="DT56">
        <v>12</v>
      </c>
      <c r="DU56">
        <v>80</v>
      </c>
      <c r="DV56">
        <v>17</v>
      </c>
      <c r="DW56">
        <v>13</v>
      </c>
      <c r="DX56">
        <v>11</v>
      </c>
      <c r="DY56">
        <v>8</v>
      </c>
      <c r="DZ56">
        <v>6</v>
      </c>
      <c r="EA56">
        <v>4</v>
      </c>
      <c r="EB56">
        <v>4</v>
      </c>
      <c r="EC56">
        <v>4</v>
      </c>
      <c r="ED56">
        <v>4</v>
      </c>
      <c r="EE56">
        <v>19</v>
      </c>
      <c r="EF56">
        <v>24</v>
      </c>
      <c r="EG56">
        <v>38</v>
      </c>
      <c r="EH56">
        <v>50</v>
      </c>
      <c r="EI56">
        <v>48</v>
      </c>
      <c r="EJ56">
        <v>67</v>
      </c>
      <c r="EK56">
        <v>75</v>
      </c>
      <c r="EL56">
        <v>56</v>
      </c>
      <c r="EM56">
        <v>94</v>
      </c>
      <c r="EN56">
        <v>105</v>
      </c>
      <c r="EO56">
        <v>118</v>
      </c>
      <c r="EP56">
        <v>142</v>
      </c>
      <c r="EQ56">
        <v>216</v>
      </c>
    </row>
    <row r="57" spans="1:147" ht="12.75">
      <c r="A57" s="1" t="s">
        <v>0</v>
      </c>
      <c r="B57" s="2">
        <f aca="true" t="shared" si="9" ref="B57:AF57">SUM(B33:B56)</f>
        <v>6049</v>
      </c>
      <c r="C57" s="2">
        <f t="shared" si="9"/>
        <v>5409</v>
      </c>
      <c r="D57" s="2">
        <f t="shared" si="9"/>
        <v>5030</v>
      </c>
      <c r="E57" s="2">
        <f t="shared" si="9"/>
        <v>5258</v>
      </c>
      <c r="F57" s="2">
        <f t="shared" si="9"/>
        <v>5472</v>
      </c>
      <c r="G57" s="2">
        <f t="shared" si="9"/>
        <v>5306</v>
      </c>
      <c r="H57" s="2">
        <f t="shared" si="9"/>
        <v>5168</v>
      </c>
      <c r="I57" s="2">
        <f t="shared" si="9"/>
        <v>4506</v>
      </c>
      <c r="J57" s="2">
        <f t="shared" si="9"/>
        <v>3946</v>
      </c>
      <c r="K57" s="2">
        <f t="shared" si="9"/>
        <v>4400</v>
      </c>
      <c r="L57" s="2">
        <f t="shared" si="9"/>
        <v>4329</v>
      </c>
      <c r="M57" s="2">
        <f t="shared" si="9"/>
        <v>4732</v>
      </c>
      <c r="N57" s="2">
        <f t="shared" si="9"/>
        <v>4474</v>
      </c>
      <c r="O57" s="2">
        <f t="shared" si="9"/>
        <v>4775</v>
      </c>
      <c r="P57" s="2">
        <f t="shared" si="9"/>
        <v>4469</v>
      </c>
      <c r="Q57" s="2">
        <f t="shared" si="9"/>
        <v>4426</v>
      </c>
      <c r="R57" s="2">
        <f t="shared" si="9"/>
        <v>4426</v>
      </c>
      <c r="S57" s="2">
        <f t="shared" si="9"/>
        <v>4306</v>
      </c>
      <c r="T57" s="2">
        <f t="shared" si="9"/>
        <v>4222</v>
      </c>
      <c r="U57" s="2">
        <f t="shared" si="9"/>
        <v>4147</v>
      </c>
      <c r="V57" s="2">
        <f t="shared" si="9"/>
        <v>3874</v>
      </c>
      <c r="W57" s="2">
        <f t="shared" si="9"/>
        <v>3222</v>
      </c>
      <c r="X57" s="2">
        <f t="shared" si="9"/>
        <v>2653</v>
      </c>
      <c r="Y57" s="2">
        <f t="shared" si="9"/>
        <v>3036</v>
      </c>
      <c r="Z57" s="2">
        <f t="shared" si="9"/>
        <v>3169</v>
      </c>
      <c r="AA57" s="2">
        <f t="shared" si="9"/>
        <v>3350</v>
      </c>
      <c r="AB57" s="2">
        <f t="shared" si="9"/>
        <v>3414</v>
      </c>
      <c r="AC57" s="2">
        <f t="shared" si="9"/>
        <v>3461</v>
      </c>
      <c r="AD57" s="2">
        <f t="shared" si="9"/>
        <v>3488</v>
      </c>
      <c r="AE57" s="2">
        <f t="shared" si="9"/>
        <v>3394</v>
      </c>
      <c r="AF57" s="2">
        <f t="shared" si="9"/>
        <v>3684</v>
      </c>
      <c r="AG57" s="2">
        <f aca="true" t="shared" si="10" ref="AG57:CE57">SUM(AG33:AG56)</f>
        <v>3438</v>
      </c>
      <c r="AH57" s="2">
        <f t="shared" si="10"/>
        <v>3421</v>
      </c>
      <c r="AI57" s="2">
        <f t="shared" si="10"/>
        <v>3817</v>
      </c>
      <c r="AJ57" s="2">
        <f t="shared" si="10"/>
        <v>3899</v>
      </c>
      <c r="AK57" s="2">
        <f t="shared" si="10"/>
        <v>3964</v>
      </c>
      <c r="AL57" s="2">
        <f t="shared" si="10"/>
        <v>4277</v>
      </c>
      <c r="AM57" s="2">
        <f t="shared" si="10"/>
        <v>4296</v>
      </c>
      <c r="AN57" s="2">
        <f t="shared" si="10"/>
        <v>4156</v>
      </c>
      <c r="AO57" s="2">
        <f t="shared" si="10"/>
        <v>4104</v>
      </c>
      <c r="AP57" s="2">
        <f t="shared" si="10"/>
        <v>3766</v>
      </c>
      <c r="AQ57" s="2">
        <f t="shared" si="10"/>
        <v>3360</v>
      </c>
      <c r="AR57" s="2">
        <f t="shared" si="10"/>
        <v>3232</v>
      </c>
      <c r="AS57" s="2">
        <f t="shared" si="10"/>
        <v>3104</v>
      </c>
      <c r="AT57" s="2">
        <f t="shared" si="10"/>
        <v>3097</v>
      </c>
      <c r="AU57" s="2">
        <f t="shared" si="10"/>
        <v>3117</v>
      </c>
      <c r="AV57" s="2">
        <f t="shared" si="10"/>
        <v>3077</v>
      </c>
      <c r="AW57" s="2">
        <f t="shared" si="10"/>
        <v>3222</v>
      </c>
      <c r="AX57" s="2">
        <f t="shared" si="10"/>
        <v>3156</v>
      </c>
      <c r="AY57" s="2">
        <f t="shared" si="10"/>
        <v>3144</v>
      </c>
      <c r="AZ57" s="2">
        <f t="shared" si="10"/>
        <v>3119</v>
      </c>
      <c r="BA57" s="2">
        <f t="shared" si="10"/>
        <v>3111</v>
      </c>
      <c r="BB57" s="2">
        <f t="shared" si="10"/>
        <v>3203</v>
      </c>
      <c r="BC57" s="2">
        <f t="shared" si="10"/>
        <v>3451</v>
      </c>
      <c r="BD57" s="2">
        <f t="shared" si="10"/>
        <v>3561</v>
      </c>
      <c r="BE57" s="2">
        <f t="shared" si="10"/>
        <v>3384</v>
      </c>
      <c r="BF57" s="2">
        <f t="shared" si="10"/>
        <v>3425</v>
      </c>
      <c r="BG57" s="2">
        <f t="shared" si="10"/>
        <v>3336</v>
      </c>
      <c r="BH57" s="2">
        <f t="shared" si="10"/>
        <v>3296</v>
      </c>
      <c r="BI57" s="2">
        <f t="shared" si="10"/>
        <v>3275</v>
      </c>
      <c r="BJ57" s="2">
        <f t="shared" si="10"/>
        <v>3134</v>
      </c>
      <c r="BK57" s="2">
        <f t="shared" si="10"/>
        <v>3039</v>
      </c>
      <c r="BL57" s="2">
        <f t="shared" si="10"/>
        <v>3141</v>
      </c>
      <c r="BM57" s="2">
        <f t="shared" si="10"/>
        <v>3145</v>
      </c>
      <c r="BN57" s="2">
        <f t="shared" si="10"/>
        <v>3027</v>
      </c>
      <c r="BO57" s="2">
        <f t="shared" si="10"/>
        <v>2910</v>
      </c>
      <c r="BP57" s="2">
        <f t="shared" si="10"/>
        <v>6682</v>
      </c>
      <c r="BQ57" s="2">
        <f t="shared" si="10"/>
        <v>6153</v>
      </c>
      <c r="BR57" s="2">
        <f t="shared" si="10"/>
        <v>3123</v>
      </c>
      <c r="BS57" s="2">
        <f t="shared" si="10"/>
        <v>4492</v>
      </c>
      <c r="BT57" s="2">
        <f t="shared" si="10"/>
        <v>8296</v>
      </c>
      <c r="BU57" s="2">
        <f t="shared" si="10"/>
        <v>16201</v>
      </c>
      <c r="BV57" s="2">
        <f t="shared" si="10"/>
        <v>16764</v>
      </c>
      <c r="BW57" s="2">
        <f t="shared" si="10"/>
        <v>19146</v>
      </c>
      <c r="BX57" s="2">
        <f t="shared" si="10"/>
        <v>18839</v>
      </c>
      <c r="BY57" s="2">
        <f t="shared" si="10"/>
        <v>18486</v>
      </c>
      <c r="BZ57" s="2">
        <f t="shared" si="10"/>
        <v>19184</v>
      </c>
      <c r="CA57" s="2">
        <f t="shared" si="10"/>
        <v>14099</v>
      </c>
      <c r="CB57" s="2">
        <f t="shared" si="10"/>
        <v>7024</v>
      </c>
      <c r="CC57" s="2">
        <f t="shared" si="10"/>
        <v>6894</v>
      </c>
      <c r="CD57" s="2">
        <f t="shared" si="10"/>
        <v>6881</v>
      </c>
      <c r="CE57" s="2">
        <f t="shared" si="10"/>
        <v>6756</v>
      </c>
      <c r="CF57" s="2">
        <f aca="true" t="shared" si="11" ref="CF57:CK57">SUM(CF33:CF56)</f>
        <v>7815</v>
      </c>
      <c r="CG57" s="2">
        <f t="shared" si="11"/>
        <v>9174</v>
      </c>
      <c r="CH57" s="2">
        <f t="shared" si="11"/>
        <v>7778</v>
      </c>
      <c r="CI57">
        <f t="shared" si="11"/>
        <v>8036</v>
      </c>
      <c r="CJ57" s="2">
        <f t="shared" si="11"/>
        <v>7919</v>
      </c>
      <c r="CK57" s="2">
        <f t="shared" si="11"/>
        <v>7692</v>
      </c>
      <c r="CL57" s="2">
        <f aca="true" t="shared" si="12" ref="CL57:DJ57">SUM(CL33:CL56)</f>
        <v>7951</v>
      </c>
      <c r="CM57" s="2">
        <f t="shared" si="12"/>
        <v>5536</v>
      </c>
      <c r="CN57" s="2">
        <f t="shared" si="12"/>
        <v>7680</v>
      </c>
      <c r="CO57" s="2">
        <f t="shared" si="12"/>
        <v>7633</v>
      </c>
      <c r="CP57" s="2">
        <f t="shared" si="12"/>
        <v>5585</v>
      </c>
      <c r="CQ57" s="2">
        <f t="shared" si="12"/>
        <v>6184</v>
      </c>
      <c r="CR57" s="2">
        <f t="shared" si="12"/>
        <v>5832</v>
      </c>
      <c r="CS57" s="2">
        <f t="shared" si="12"/>
        <v>5959</v>
      </c>
      <c r="CT57" s="2">
        <f t="shared" si="12"/>
        <v>5424</v>
      </c>
      <c r="CU57" s="2">
        <f t="shared" si="12"/>
        <v>5034</v>
      </c>
      <c r="CV57" s="2">
        <f t="shared" si="12"/>
        <v>4777</v>
      </c>
      <c r="CW57" s="2">
        <f t="shared" si="12"/>
        <v>4963</v>
      </c>
      <c r="CX57" s="2">
        <f t="shared" si="12"/>
        <v>4867</v>
      </c>
      <c r="CY57" s="2">
        <f t="shared" si="12"/>
        <v>4422</v>
      </c>
      <c r="CZ57" s="2">
        <f t="shared" si="12"/>
        <v>4642</v>
      </c>
      <c r="DA57" s="2">
        <f t="shared" si="12"/>
        <v>4258</v>
      </c>
      <c r="DB57" s="2">
        <f t="shared" si="12"/>
        <v>3737</v>
      </c>
      <c r="DC57" s="2">
        <f t="shared" si="12"/>
        <v>3855</v>
      </c>
      <c r="DD57" s="2">
        <f t="shared" si="12"/>
        <v>3792</v>
      </c>
      <c r="DE57" s="2">
        <f t="shared" si="12"/>
        <v>3847</v>
      </c>
      <c r="DF57" s="2">
        <f t="shared" si="12"/>
        <v>3746</v>
      </c>
      <c r="DG57" s="2">
        <f t="shared" si="12"/>
        <v>3552</v>
      </c>
      <c r="DH57" s="2">
        <f t="shared" si="12"/>
        <v>3407</v>
      </c>
      <c r="DI57" s="2">
        <f t="shared" si="12"/>
        <v>3786</v>
      </c>
      <c r="DJ57" s="2">
        <f t="shared" si="12"/>
        <v>3849</v>
      </c>
      <c r="DK57" s="2">
        <f aca="true" t="shared" si="13" ref="DK57:DQ57">SUM(DK33:DK56)</f>
        <v>2994</v>
      </c>
      <c r="DL57" s="2">
        <f t="shared" si="13"/>
        <v>3804</v>
      </c>
      <c r="DM57" s="2">
        <f t="shared" si="13"/>
        <v>4029</v>
      </c>
      <c r="DN57" s="2">
        <f t="shared" si="13"/>
        <v>3641</v>
      </c>
      <c r="DO57" s="2">
        <f t="shared" si="13"/>
        <v>2973</v>
      </c>
      <c r="DP57" s="2">
        <f t="shared" si="13"/>
        <v>2939</v>
      </c>
      <c r="DQ57" s="2">
        <f t="shared" si="13"/>
        <v>2857</v>
      </c>
      <c r="DR57" s="2">
        <f aca="true" t="shared" si="14" ref="DR57:DX57">SUM(DR33:DR56)</f>
        <v>1293</v>
      </c>
      <c r="DS57" s="2">
        <f t="shared" si="14"/>
        <v>694</v>
      </c>
      <c r="DT57" s="2">
        <f t="shared" si="14"/>
        <v>596</v>
      </c>
      <c r="DU57" s="2">
        <f t="shared" si="14"/>
        <v>1562</v>
      </c>
      <c r="DV57" s="2">
        <f t="shared" si="14"/>
        <v>920</v>
      </c>
      <c r="DW57" s="2">
        <f t="shared" si="14"/>
        <v>791</v>
      </c>
      <c r="DX57" s="2">
        <f t="shared" si="14"/>
        <v>676</v>
      </c>
      <c r="DY57" s="2">
        <f aca="true" t="shared" si="15" ref="DY57:EE57">SUM(DY33:DY56)</f>
        <v>508</v>
      </c>
      <c r="DZ57" s="2">
        <f t="shared" si="15"/>
        <v>375</v>
      </c>
      <c r="EA57" s="2">
        <f t="shared" si="15"/>
        <v>274</v>
      </c>
      <c r="EB57" s="2">
        <f t="shared" si="15"/>
        <v>237</v>
      </c>
      <c r="EC57" s="2">
        <f t="shared" si="15"/>
        <v>191</v>
      </c>
      <c r="ED57" s="2">
        <f t="shared" si="15"/>
        <v>155</v>
      </c>
      <c r="EE57" s="2">
        <f t="shared" si="15"/>
        <v>1034</v>
      </c>
      <c r="EF57" s="2">
        <f aca="true" t="shared" si="16" ref="EF57:EL57">SUM(EF33:EF56)</f>
        <v>1279</v>
      </c>
      <c r="EG57" s="2">
        <f t="shared" si="16"/>
        <v>1076</v>
      </c>
      <c r="EH57" s="2">
        <f t="shared" si="16"/>
        <v>1393</v>
      </c>
      <c r="EI57" s="2">
        <f t="shared" si="16"/>
        <v>1596</v>
      </c>
      <c r="EJ57" s="2">
        <f t="shared" si="16"/>
        <v>2056</v>
      </c>
      <c r="EK57" s="2">
        <f t="shared" si="16"/>
        <v>2366</v>
      </c>
      <c r="EL57" s="2">
        <f t="shared" si="16"/>
        <v>2097</v>
      </c>
      <c r="EM57" s="2">
        <f>SUM(EM33:EM56)</f>
        <v>2014</v>
      </c>
      <c r="EN57" s="2">
        <f>SUM(EN33:EN56)</f>
        <v>2059</v>
      </c>
      <c r="EO57" s="2">
        <f>SUM(EO33:EO56)</f>
        <v>2578</v>
      </c>
      <c r="EP57" s="2">
        <f>SUM(EP33:EP56)</f>
        <v>2595</v>
      </c>
      <c r="EQ57" s="2">
        <f>SUM(EQ33:EQ56)</f>
        <v>2596</v>
      </c>
    </row>
    <row r="58" spans="19:60" ht="12.75">
      <c r="S58" s="17"/>
      <c r="T58" s="17"/>
      <c r="U58" s="17"/>
      <c r="BH58" s="18"/>
    </row>
    <row r="59" spans="5:60" ht="12.75">
      <c r="E59" s="8"/>
      <c r="F59" s="8"/>
      <c r="G59" s="8"/>
      <c r="J59" s="8"/>
      <c r="S59" s="17"/>
      <c r="T59" s="17"/>
      <c r="U59" s="17"/>
      <c r="BH59" s="18"/>
    </row>
    <row r="60" spans="19:60" ht="12.75">
      <c r="S60" s="17"/>
      <c r="T60" s="17"/>
      <c r="U60" s="17"/>
      <c r="BH60" s="18"/>
    </row>
    <row r="61" spans="2:21" ht="12.75">
      <c r="B61" s="2"/>
      <c r="C61" s="2"/>
      <c r="D61" s="2"/>
      <c r="E61" s="2"/>
      <c r="S61" s="17"/>
      <c r="T61" s="17"/>
      <c r="U61" s="17"/>
    </row>
    <row r="62" spans="2:21" ht="12.75">
      <c r="B62" s="2"/>
      <c r="C62" s="2"/>
      <c r="D62" s="2"/>
      <c r="E62" s="2"/>
      <c r="S62" s="17"/>
      <c r="T62" s="17"/>
      <c r="U62" s="17"/>
    </row>
    <row r="63" spans="2:21" ht="12.75">
      <c r="B63" s="2"/>
      <c r="C63" s="2"/>
      <c r="D63" s="2"/>
      <c r="E63" s="2"/>
      <c r="S63" s="17"/>
      <c r="T63" s="17"/>
      <c r="U63" s="17"/>
    </row>
    <row r="64" spans="2:21" ht="12.75">
      <c r="B64" s="2"/>
      <c r="C64" s="2"/>
      <c r="D64" s="2"/>
      <c r="E64" s="2"/>
      <c r="S64" s="17"/>
      <c r="T64" s="17"/>
      <c r="U64" s="17"/>
    </row>
    <row r="65" spans="2:21" ht="12.75">
      <c r="B65" s="2"/>
      <c r="C65" s="2"/>
      <c r="D65" s="2"/>
      <c r="E65" s="2"/>
      <c r="S65" s="17"/>
      <c r="T65" s="17"/>
      <c r="U65" s="17"/>
    </row>
    <row r="66" spans="2:21" ht="12.75">
      <c r="B66" s="2"/>
      <c r="C66" s="2"/>
      <c r="D66" s="2"/>
      <c r="E66" s="2"/>
      <c r="S66" s="17"/>
      <c r="T66" s="17"/>
      <c r="U66" s="17"/>
    </row>
    <row r="67" spans="2:21" ht="12.75">
      <c r="B67" s="2"/>
      <c r="C67" s="2"/>
      <c r="D67" s="2"/>
      <c r="E67" s="2"/>
      <c r="S67" s="17"/>
      <c r="T67" s="17"/>
      <c r="U67" s="17"/>
    </row>
    <row r="68" spans="2:21" ht="12.75">
      <c r="B68" s="2"/>
      <c r="C68" s="2"/>
      <c r="D68" s="2"/>
      <c r="E68" s="2"/>
      <c r="S68" s="17"/>
      <c r="T68" s="17"/>
      <c r="U68" s="17"/>
    </row>
    <row r="69" spans="2:21" ht="12.75">
      <c r="B69" s="2"/>
      <c r="C69" s="2"/>
      <c r="D69" s="2"/>
      <c r="E69" s="2"/>
      <c r="S69" s="17"/>
      <c r="T69" s="17"/>
      <c r="U69" s="17"/>
    </row>
    <row r="70" spans="2:21" ht="12.75">
      <c r="B70" s="2"/>
      <c r="C70" s="2"/>
      <c r="D70" s="2"/>
      <c r="E70" s="2"/>
      <c r="S70" s="17"/>
      <c r="T70" s="17"/>
      <c r="U70" s="17"/>
    </row>
    <row r="71" spans="2:21" ht="12.75">
      <c r="B71" s="2"/>
      <c r="C71" s="2"/>
      <c r="D71" s="2"/>
      <c r="E71" s="2"/>
      <c r="S71" s="17"/>
      <c r="T71" s="17"/>
      <c r="U71" s="17"/>
    </row>
    <row r="72" spans="2:21" ht="12.75">
      <c r="B72" s="2"/>
      <c r="C72" s="2"/>
      <c r="D72" s="2"/>
      <c r="E72" s="2"/>
      <c r="S72" s="17"/>
      <c r="T72" s="17"/>
      <c r="U72" s="17"/>
    </row>
    <row r="73" spans="2:21" ht="12.75">
      <c r="B73" s="2"/>
      <c r="C73" s="2"/>
      <c r="D73" s="2"/>
      <c r="E73" s="2"/>
      <c r="S73" s="17"/>
      <c r="T73" s="17"/>
      <c r="U73" s="17"/>
    </row>
    <row r="74" spans="2:21" ht="12.75">
      <c r="B74" s="2"/>
      <c r="C74" s="2"/>
      <c r="D74" s="2"/>
      <c r="E74" s="2"/>
      <c r="S74" s="17"/>
      <c r="T74" s="17"/>
      <c r="U74" s="17"/>
    </row>
    <row r="75" spans="2:21" ht="12.75">
      <c r="B75" s="2"/>
      <c r="C75" s="2"/>
      <c r="D75" s="2"/>
      <c r="E75" s="2"/>
      <c r="S75" s="17"/>
      <c r="T75" s="17"/>
      <c r="U75" s="17"/>
    </row>
    <row r="76" spans="2:21" ht="12.75">
      <c r="B76" s="2"/>
      <c r="C76" s="2"/>
      <c r="D76" s="2"/>
      <c r="E76" s="2"/>
      <c r="S76" s="17"/>
      <c r="T76" s="17"/>
      <c r="U76" s="17"/>
    </row>
    <row r="77" spans="2:21" ht="12.75">
      <c r="B77" s="2"/>
      <c r="C77" s="2"/>
      <c r="D77" s="2"/>
      <c r="E77" s="2"/>
      <c r="S77" s="17"/>
      <c r="T77" s="17"/>
      <c r="U77" s="17"/>
    </row>
    <row r="78" spans="2:21" ht="12.75">
      <c r="B78" s="2"/>
      <c r="C78" s="2"/>
      <c r="D78" s="2"/>
      <c r="E78" s="2"/>
      <c r="S78" s="17"/>
      <c r="T78" s="17"/>
      <c r="U78" s="17"/>
    </row>
    <row r="79" spans="2:21" ht="12.75">
      <c r="B79" s="2"/>
      <c r="C79" s="2"/>
      <c r="D79" s="2"/>
      <c r="E79" s="2"/>
      <c r="S79" s="17"/>
      <c r="T79" s="17"/>
      <c r="U79" s="17"/>
    </row>
    <row r="80" spans="2:21" ht="12.75">
      <c r="B80" s="2"/>
      <c r="C80" s="2"/>
      <c r="D80" s="2"/>
      <c r="E80" s="2"/>
      <c r="S80" s="17"/>
      <c r="T80" s="17"/>
      <c r="U80" s="17"/>
    </row>
    <row r="81" spans="2:21" ht="12.75">
      <c r="B81" s="2"/>
      <c r="C81" s="2"/>
      <c r="D81" s="2"/>
      <c r="E81" s="2"/>
      <c r="S81" s="17"/>
      <c r="T81" s="17"/>
      <c r="U81" s="17"/>
    </row>
    <row r="82" spans="2:21" ht="12.75">
      <c r="B82" s="2"/>
      <c r="C82" s="2"/>
      <c r="D82" s="2"/>
      <c r="E82" s="2"/>
      <c r="S82" s="17"/>
      <c r="T82" s="17"/>
      <c r="U82" s="17"/>
    </row>
    <row r="83" spans="2:21" ht="12.75">
      <c r="B83" s="2"/>
      <c r="C83" s="2"/>
      <c r="D83" s="2"/>
      <c r="E83" s="2"/>
      <c r="S83" s="17"/>
      <c r="T83" s="17"/>
      <c r="U83" s="17"/>
    </row>
    <row r="84" spans="2:21" ht="12.75">
      <c r="B84" s="2"/>
      <c r="C84" s="2"/>
      <c r="D84" s="2"/>
      <c r="E84" s="2"/>
      <c r="S84" s="17"/>
      <c r="T84" s="17"/>
      <c r="U84" s="17"/>
    </row>
    <row r="85" spans="19:21" ht="12.75">
      <c r="S85" s="17"/>
      <c r="T85" s="17"/>
      <c r="U85" s="17"/>
    </row>
    <row r="86" spans="19:21" ht="12.75">
      <c r="S86" s="17"/>
      <c r="T86" s="17"/>
      <c r="U86" s="17"/>
    </row>
    <row r="87" spans="19:21" ht="12.75">
      <c r="S87" s="17"/>
      <c r="T87" s="17"/>
      <c r="U87" s="17"/>
    </row>
    <row r="88" spans="19:21" ht="12.75">
      <c r="S88" s="17"/>
      <c r="T88" s="17"/>
      <c r="U88" s="17"/>
    </row>
    <row r="89" spans="2:21" ht="12.75">
      <c r="B89" s="2"/>
      <c r="C89" s="2"/>
      <c r="D89" s="2"/>
      <c r="E89" s="2"/>
      <c r="S89" s="17"/>
      <c r="T89" s="17"/>
      <c r="U89" s="17"/>
    </row>
    <row r="90" spans="2:5" ht="12.75">
      <c r="B90" s="2"/>
      <c r="C90" s="2"/>
      <c r="D90" s="2"/>
      <c r="E90" s="2"/>
    </row>
    <row r="91" spans="2:5" ht="12.75">
      <c r="B91" s="2"/>
      <c r="C91" s="2"/>
      <c r="D91" s="2"/>
      <c r="E91" s="2"/>
    </row>
    <row r="92" spans="2:5" ht="12.75">
      <c r="B92" s="2"/>
      <c r="C92" s="2"/>
      <c r="D92" s="2"/>
      <c r="E92" s="2"/>
    </row>
    <row r="93" spans="2:5" ht="12.75">
      <c r="B93" s="2"/>
      <c r="C93" s="2"/>
      <c r="D93" s="2"/>
      <c r="E93" s="2"/>
    </row>
    <row r="94" spans="2:5" ht="12.75">
      <c r="B94" s="2"/>
      <c r="C94" s="2"/>
      <c r="D94" s="2"/>
      <c r="E94" s="2"/>
    </row>
    <row r="95" spans="2:5" ht="12.75">
      <c r="B95" s="2"/>
      <c r="C95" s="2"/>
      <c r="D95" s="2"/>
      <c r="E95" s="2"/>
    </row>
    <row r="96" spans="2:5" ht="12.75">
      <c r="B96" s="2"/>
      <c r="C96" s="2"/>
      <c r="D96" s="2"/>
      <c r="E96" s="2"/>
    </row>
    <row r="97" spans="2:5" ht="12.75">
      <c r="B97" s="2"/>
      <c r="C97" s="2"/>
      <c r="D97" s="2"/>
      <c r="E97" s="2"/>
    </row>
    <row r="98" spans="2:5" ht="12.75">
      <c r="B98" s="2"/>
      <c r="C98" s="2"/>
      <c r="D98" s="2"/>
      <c r="E98" s="2"/>
    </row>
    <row r="99" spans="2:5" ht="12.75">
      <c r="B99" s="2"/>
      <c r="C99" s="2"/>
      <c r="D99" s="2"/>
      <c r="E99" s="2"/>
    </row>
    <row r="100" spans="2:5" ht="12.75">
      <c r="B100" s="2"/>
      <c r="C100" s="2"/>
      <c r="D100" s="2"/>
      <c r="E100" s="2"/>
    </row>
    <row r="101" spans="2:5" ht="12.75">
      <c r="B101" s="2"/>
      <c r="C101" s="2"/>
      <c r="D101" s="2"/>
      <c r="E101" s="2"/>
    </row>
    <row r="102" spans="2:5" ht="12.75">
      <c r="B102" s="2"/>
      <c r="C102" s="2"/>
      <c r="D102" s="2"/>
      <c r="E102" s="2"/>
    </row>
    <row r="103" spans="2:5" ht="12.75">
      <c r="B103" s="2"/>
      <c r="C103" s="2"/>
      <c r="D103" s="2"/>
      <c r="E103" s="2"/>
    </row>
    <row r="104" spans="2:5" ht="12.75">
      <c r="B104" s="2"/>
      <c r="C104" s="2"/>
      <c r="D104" s="2"/>
      <c r="E104" s="2"/>
    </row>
    <row r="105" spans="2:5" ht="12.75">
      <c r="B105" s="2"/>
      <c r="C105" s="2"/>
      <c r="D105" s="2"/>
      <c r="E105" s="2"/>
    </row>
    <row r="106" spans="2:5" ht="12.75">
      <c r="B106" s="2"/>
      <c r="C106" s="2"/>
      <c r="D106" s="2"/>
      <c r="E106" s="2"/>
    </row>
    <row r="107" spans="2:5" ht="12.75">
      <c r="B107" s="2"/>
      <c r="C107" s="2"/>
      <c r="D107" s="2"/>
      <c r="E107" s="2"/>
    </row>
    <row r="108" spans="2:5" ht="12.75">
      <c r="B108" s="2"/>
      <c r="C108" s="2"/>
      <c r="D108" s="2"/>
      <c r="E108" s="2"/>
    </row>
    <row r="109" spans="2:5" ht="12.75">
      <c r="B109" s="2"/>
      <c r="C109" s="2"/>
      <c r="D109" s="2"/>
      <c r="E109" s="2"/>
    </row>
    <row r="110" spans="2:5" ht="12.75">
      <c r="B110" s="2"/>
      <c r="C110" s="2"/>
      <c r="D110" s="2"/>
      <c r="E110" s="2"/>
    </row>
    <row r="111" spans="2:5" ht="12.75">
      <c r="B111" s="2"/>
      <c r="C111" s="2"/>
      <c r="D111" s="2"/>
      <c r="E111" s="2"/>
    </row>
    <row r="112" spans="2:5" ht="12.75">
      <c r="B112" s="2"/>
      <c r="C112" s="2"/>
      <c r="D112" s="2"/>
      <c r="E112" s="2"/>
    </row>
    <row r="113" spans="2:5" ht="12.75">
      <c r="B113" s="2"/>
      <c r="C113" s="2"/>
      <c r="D113" s="2"/>
      <c r="E113" s="2"/>
    </row>
    <row r="119" spans="2:5" ht="12.75">
      <c r="B119" s="2"/>
      <c r="C119" s="2"/>
      <c r="D119" s="2"/>
      <c r="E119" s="2"/>
    </row>
    <row r="120" spans="2:5" ht="12.75">
      <c r="B120" s="2"/>
      <c r="C120" s="2"/>
      <c r="D120" s="2"/>
      <c r="E120" s="2"/>
    </row>
    <row r="121" spans="2:5" ht="12.75">
      <c r="B121" s="2"/>
      <c r="C121" s="2"/>
      <c r="D121" s="2"/>
      <c r="E121" s="2"/>
    </row>
    <row r="122" spans="2:5" ht="12.75">
      <c r="B122" s="2"/>
      <c r="C122" s="2"/>
      <c r="D122" s="2"/>
      <c r="E122" s="2"/>
    </row>
    <row r="123" spans="2:5" ht="12.75">
      <c r="B123" s="2"/>
      <c r="C123" s="2"/>
      <c r="D123" s="2"/>
      <c r="E123" s="2"/>
    </row>
    <row r="124" spans="2:5" ht="12.75">
      <c r="B124" s="2"/>
      <c r="C124" s="2"/>
      <c r="D124" s="2"/>
      <c r="E124" s="2"/>
    </row>
    <row r="125" spans="2:5" ht="12.75">
      <c r="B125" s="2"/>
      <c r="C125" s="2"/>
      <c r="D125" s="2"/>
      <c r="E125" s="2"/>
    </row>
    <row r="126" spans="2:5" ht="12.75">
      <c r="B126" s="2"/>
      <c r="C126" s="2"/>
      <c r="D126" s="2"/>
      <c r="E126" s="2"/>
    </row>
    <row r="127" spans="2:5" ht="12.75">
      <c r="B127" s="2"/>
      <c r="C127" s="2"/>
      <c r="D127" s="2"/>
      <c r="E127" s="2"/>
    </row>
    <row r="128" spans="2:5" ht="12.75">
      <c r="B128" s="2"/>
      <c r="C128" s="2"/>
      <c r="D128" s="2"/>
      <c r="E128" s="2"/>
    </row>
    <row r="129" spans="2:5" ht="12.75">
      <c r="B129" s="2"/>
      <c r="C129" s="2"/>
      <c r="D129" s="2"/>
      <c r="E129" s="2"/>
    </row>
    <row r="130" spans="2:5" ht="12.75">
      <c r="B130" s="2"/>
      <c r="C130" s="2"/>
      <c r="D130" s="2"/>
      <c r="E130" s="2"/>
    </row>
    <row r="131" spans="2:5" ht="12.75">
      <c r="B131" s="2"/>
      <c r="C131" s="2"/>
      <c r="D131" s="2"/>
      <c r="E131" s="2"/>
    </row>
    <row r="132" spans="2:5" ht="12.75">
      <c r="B132" s="2"/>
      <c r="C132" s="2"/>
      <c r="D132" s="2"/>
      <c r="E132" s="2"/>
    </row>
    <row r="133" spans="2:5" ht="12.75">
      <c r="B133" s="2"/>
      <c r="C133" s="2"/>
      <c r="D133" s="2"/>
      <c r="E133" s="2"/>
    </row>
    <row r="134" spans="2:5" ht="12.75">
      <c r="B134" s="2"/>
      <c r="C134" s="2"/>
      <c r="D134" s="2"/>
      <c r="E134" s="2"/>
    </row>
    <row r="135" spans="2:5" ht="12.75">
      <c r="B135" s="2"/>
      <c r="C135" s="2"/>
      <c r="D135" s="2"/>
      <c r="E135" s="2"/>
    </row>
    <row r="136" spans="2:5" ht="12.75">
      <c r="B136" s="2"/>
      <c r="C136" s="2"/>
      <c r="D136" s="2"/>
      <c r="E136" s="2"/>
    </row>
    <row r="137" spans="2:5" ht="12.75">
      <c r="B137" s="2"/>
      <c r="C137" s="2"/>
      <c r="D137" s="2"/>
      <c r="E137" s="2"/>
    </row>
    <row r="138" spans="2:5" ht="12.75">
      <c r="B138" s="2"/>
      <c r="C138" s="2"/>
      <c r="D138" s="2"/>
      <c r="E138" s="2"/>
    </row>
    <row r="139" spans="2:5" ht="12.75">
      <c r="B139" s="2"/>
      <c r="C139" s="2"/>
      <c r="D139" s="2"/>
      <c r="E139" s="2"/>
    </row>
    <row r="140" spans="2:5" ht="12.75">
      <c r="B140" s="2"/>
      <c r="C140" s="2"/>
      <c r="D140" s="2"/>
      <c r="E140" s="2"/>
    </row>
    <row r="141" spans="2:5" ht="12.75">
      <c r="B141" s="2"/>
      <c r="C141" s="2"/>
      <c r="D141" s="2"/>
      <c r="E141" s="2"/>
    </row>
    <row r="142" spans="2:5" ht="12.75">
      <c r="B142" s="2"/>
      <c r="C142" s="2"/>
      <c r="D142" s="2"/>
      <c r="E142" s="2"/>
    </row>
    <row r="143" spans="2:5" ht="12.75">
      <c r="B143" s="2"/>
      <c r="C143" s="2"/>
      <c r="D143" s="2"/>
      <c r="E143" s="2"/>
    </row>
    <row r="149" spans="2:5" ht="12.75">
      <c r="B149" s="8"/>
      <c r="C149" s="8"/>
      <c r="D149" s="8"/>
      <c r="E149" s="8"/>
    </row>
    <row r="150" spans="2:5" ht="12.75">
      <c r="B150" s="8"/>
      <c r="C150" s="8"/>
      <c r="D150" s="8"/>
      <c r="E150" s="8"/>
    </row>
    <row r="151" spans="2:5" ht="12.75">
      <c r="B151" s="8"/>
      <c r="C151" s="8"/>
      <c r="D151" s="8"/>
      <c r="E151" s="8"/>
    </row>
    <row r="152" spans="2:5" ht="12.75">
      <c r="B152" s="8"/>
      <c r="C152" s="8"/>
      <c r="D152" s="8"/>
      <c r="E152" s="8"/>
    </row>
    <row r="153" spans="2:5" ht="12.75">
      <c r="B153" s="8"/>
      <c r="C153" s="8"/>
      <c r="D153" s="8"/>
      <c r="E153" s="8"/>
    </row>
    <row r="154" spans="2:5" ht="12.75">
      <c r="B154" s="8"/>
      <c r="C154" s="8"/>
      <c r="D154" s="8"/>
      <c r="E154" s="8"/>
    </row>
    <row r="155" spans="2:5" ht="12.75">
      <c r="B155" s="8"/>
      <c r="C155" s="8"/>
      <c r="D155" s="8"/>
      <c r="E155" s="8"/>
    </row>
    <row r="156" spans="2:5" ht="12.75">
      <c r="B156" s="8"/>
      <c r="C156" s="8"/>
      <c r="D156" s="8"/>
      <c r="E156" s="8"/>
    </row>
    <row r="157" spans="2:5" ht="12.75">
      <c r="B157" s="8"/>
      <c r="C157" s="8"/>
      <c r="D157" s="8"/>
      <c r="E157" s="8"/>
    </row>
    <row r="158" spans="2:5" ht="12.75">
      <c r="B158" s="8"/>
      <c r="C158" s="8"/>
      <c r="D158" s="8"/>
      <c r="E158" s="8"/>
    </row>
    <row r="159" spans="2:5" ht="12.75">
      <c r="B159" s="8"/>
      <c r="C159" s="8"/>
      <c r="D159" s="8"/>
      <c r="E159" s="8"/>
    </row>
    <row r="160" spans="2:5" ht="12.75">
      <c r="B160" s="8"/>
      <c r="C160" s="8"/>
      <c r="D160" s="8"/>
      <c r="E160" s="8"/>
    </row>
    <row r="161" spans="2:5" ht="12.75">
      <c r="B161" s="8"/>
      <c r="C161" s="8"/>
      <c r="D161" s="8"/>
      <c r="E161" s="8"/>
    </row>
    <row r="162" spans="2:5" ht="12.75">
      <c r="B162" s="8"/>
      <c r="C162" s="8"/>
      <c r="D162" s="8"/>
      <c r="E162" s="8"/>
    </row>
    <row r="163" spans="2:5" ht="12.75">
      <c r="B163" s="8"/>
      <c r="C163" s="8"/>
      <c r="D163" s="8"/>
      <c r="E163" s="8"/>
    </row>
    <row r="164" spans="2:5" ht="12.75">
      <c r="B164" s="8"/>
      <c r="C164" s="8"/>
      <c r="D164" s="8"/>
      <c r="E164" s="8"/>
    </row>
    <row r="165" spans="2:5" ht="12.75">
      <c r="B165" s="8"/>
      <c r="C165" s="8"/>
      <c r="D165" s="8"/>
      <c r="E165" s="8"/>
    </row>
    <row r="166" spans="2:5" ht="12.75">
      <c r="B166" s="8"/>
      <c r="C166" s="8"/>
      <c r="D166" s="8"/>
      <c r="E166" s="8"/>
    </row>
    <row r="167" spans="2:5" ht="12.75">
      <c r="B167" s="8"/>
      <c r="C167" s="8"/>
      <c r="D167" s="8"/>
      <c r="E167" s="8"/>
    </row>
    <row r="168" spans="2:5" ht="12.75">
      <c r="B168" s="8"/>
      <c r="C168" s="8"/>
      <c r="D168" s="8"/>
      <c r="E168" s="8"/>
    </row>
    <row r="169" spans="2:5" ht="12.75">
      <c r="B169" s="8"/>
      <c r="C169" s="8"/>
      <c r="D169" s="8"/>
      <c r="E169" s="8"/>
    </row>
    <row r="170" spans="2:5" ht="12.75">
      <c r="B170" s="8"/>
      <c r="C170" s="8"/>
      <c r="D170" s="8"/>
      <c r="E170" s="8"/>
    </row>
    <row r="171" spans="2:5" ht="12.75">
      <c r="B171" s="8"/>
      <c r="C171" s="8"/>
      <c r="D171" s="8"/>
      <c r="E171" s="8"/>
    </row>
    <row r="172" spans="2:5" ht="12.75">
      <c r="B172" s="8"/>
      <c r="C172" s="8"/>
      <c r="D172" s="8"/>
      <c r="E172" s="8"/>
    </row>
    <row r="173" spans="2:5" ht="12.75">
      <c r="B173" s="2"/>
      <c r="C173" s="2"/>
      <c r="D173" s="2"/>
      <c r="E173" s="2"/>
    </row>
    <row r="179" spans="2:5" ht="12.75">
      <c r="B179" s="2"/>
      <c r="C179" s="2"/>
      <c r="D179" s="2"/>
      <c r="E179" s="2"/>
    </row>
    <row r="180" spans="2:5" ht="12.75">
      <c r="B180" s="2"/>
      <c r="C180" s="2"/>
      <c r="D180" s="2"/>
      <c r="E180" s="2"/>
    </row>
    <row r="181" spans="2:5" ht="12.75">
      <c r="B181" s="2"/>
      <c r="C181" s="2"/>
      <c r="D181" s="2"/>
      <c r="E181" s="2"/>
    </row>
    <row r="182" spans="2:5" ht="12.75">
      <c r="B182" s="2"/>
      <c r="C182" s="2"/>
      <c r="D182" s="2"/>
      <c r="E182" s="2"/>
    </row>
    <row r="183" spans="2:5" ht="12.75">
      <c r="B183" s="2"/>
      <c r="C183" s="2"/>
      <c r="D183" s="2"/>
      <c r="E183" s="2"/>
    </row>
    <row r="184" spans="2:5" ht="12.75">
      <c r="B184" s="2"/>
      <c r="C184" s="2"/>
      <c r="D184" s="2"/>
      <c r="E184" s="2"/>
    </row>
    <row r="185" spans="2:5" ht="12.75">
      <c r="B185" s="2"/>
      <c r="C185" s="2"/>
      <c r="D185" s="2"/>
      <c r="E185" s="2"/>
    </row>
    <row r="186" spans="2:5" ht="12.75">
      <c r="B186" s="2"/>
      <c r="C186" s="2"/>
      <c r="D186" s="2"/>
      <c r="E186" s="2"/>
    </row>
    <row r="187" spans="2:5" ht="12.75">
      <c r="B187" s="2"/>
      <c r="C187" s="2"/>
      <c r="D187" s="2"/>
      <c r="E187" s="2"/>
    </row>
    <row r="188" spans="2:5" ht="12.75">
      <c r="B188" s="2"/>
      <c r="C188" s="2"/>
      <c r="D188" s="2"/>
      <c r="E188" s="2"/>
    </row>
    <row r="189" spans="2:5" ht="12.75">
      <c r="B189" s="2"/>
      <c r="C189" s="2"/>
      <c r="D189" s="2"/>
      <c r="E189" s="2"/>
    </row>
    <row r="190" spans="2:5" ht="12.75">
      <c r="B190" s="2"/>
      <c r="C190" s="2"/>
      <c r="D190" s="2"/>
      <c r="E190" s="2"/>
    </row>
    <row r="191" spans="2:5" ht="12.75">
      <c r="B191" s="2"/>
      <c r="C191" s="2"/>
      <c r="D191" s="2"/>
      <c r="E191" s="2"/>
    </row>
    <row r="192" spans="2:5" ht="12.75">
      <c r="B192" s="2"/>
      <c r="C192" s="2"/>
      <c r="D192" s="2"/>
      <c r="E192" s="2"/>
    </row>
    <row r="193" spans="2:5" ht="12.75">
      <c r="B193" s="2"/>
      <c r="C193" s="2"/>
      <c r="D193" s="2"/>
      <c r="E193" s="2"/>
    </row>
    <row r="194" spans="2:5" ht="12.75">
      <c r="B194" s="2"/>
      <c r="C194" s="2"/>
      <c r="D194" s="2"/>
      <c r="E194" s="2"/>
    </row>
    <row r="195" spans="2:5" ht="12.75">
      <c r="B195" s="2"/>
      <c r="C195" s="2"/>
      <c r="D195" s="2"/>
      <c r="E195" s="2"/>
    </row>
    <row r="196" spans="2:5" ht="12.75">
      <c r="B196" s="2"/>
      <c r="C196" s="2"/>
      <c r="D196" s="2"/>
      <c r="E196" s="2"/>
    </row>
    <row r="197" spans="2:5" ht="12.75">
      <c r="B197" s="2"/>
      <c r="C197" s="2"/>
      <c r="D197" s="2"/>
      <c r="E197" s="2"/>
    </row>
    <row r="198" spans="2:5" ht="12.75">
      <c r="B198" s="2"/>
      <c r="C198" s="2"/>
      <c r="D198" s="2"/>
      <c r="E198" s="2"/>
    </row>
    <row r="199" spans="2:5" ht="12.75">
      <c r="B199" s="2"/>
      <c r="C199" s="2"/>
      <c r="D199" s="2"/>
      <c r="E199" s="2"/>
    </row>
    <row r="200" spans="2:5" ht="12.75">
      <c r="B200" s="2"/>
      <c r="C200" s="2"/>
      <c r="D200" s="2"/>
      <c r="E200" s="2"/>
    </row>
    <row r="201" spans="2:5" ht="12.75">
      <c r="B201" s="2"/>
      <c r="C201" s="2"/>
      <c r="D201" s="2"/>
      <c r="E201" s="2"/>
    </row>
    <row r="202" spans="2:5" ht="12.75">
      <c r="B202" s="2"/>
      <c r="C202" s="2"/>
      <c r="D202" s="2"/>
      <c r="E202" s="2"/>
    </row>
    <row r="203" spans="2:5" ht="12.75">
      <c r="B203" s="2"/>
      <c r="C203" s="2"/>
      <c r="D203" s="2"/>
      <c r="E203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DCF-PDES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 Member</dc:creator>
  <cp:keywords/>
  <dc:description/>
  <cp:lastModifiedBy>Woodburn, John</cp:lastModifiedBy>
  <cp:lastPrinted>2008-02-12T17:47:14Z</cp:lastPrinted>
  <dcterms:created xsi:type="dcterms:W3CDTF">2001-05-15T13:22:25Z</dcterms:created>
  <dcterms:modified xsi:type="dcterms:W3CDTF">2022-06-13T12:08:02Z</dcterms:modified>
  <cp:category/>
  <cp:version/>
  <cp:contentType/>
  <cp:contentStatus/>
</cp:coreProperties>
</file>